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fsv480005\統計管理課\定例業務_年次\年報\過去分再作成（2019年8月）\作成\変更後\"/>
    </mc:Choice>
  </mc:AlternateContent>
  <bookViews>
    <workbookView xWindow="7665" yWindow="-15" windowWidth="7650" windowHeight="8715"/>
  </bookViews>
  <sheets>
    <sheet name="第1表" sheetId="4" r:id="rId1"/>
    <sheet name="第1表（続）" sheetId="5" r:id="rId2"/>
    <sheet name="第2表" sheetId="1" r:id="rId3"/>
    <sheet name="第3表" sheetId="2" r:id="rId4"/>
    <sheet name="第4表" sheetId="3" r:id="rId5"/>
    <sheet name="第5表-1" sheetId="6" r:id="rId6"/>
    <sheet name="第5表-2" sheetId="7" r:id="rId7"/>
    <sheet name="第5表-3" sheetId="8" r:id="rId8"/>
    <sheet name="第5表-4" sheetId="9" r:id="rId9"/>
    <sheet name="第5表-5" sheetId="10" r:id="rId10"/>
    <sheet name="第5表-6" sheetId="11" r:id="rId11"/>
    <sheet name="第5表-7" sheetId="14" r:id="rId12"/>
    <sheet name="第6表（共済）" sheetId="12" r:id="rId13"/>
    <sheet name="第6表（健保）" sheetId="13" r:id="rId14"/>
  </sheets>
  <definedNames>
    <definedName name="_xlnm.Print_Area" localSheetId="2">第2表!$A$2:$O$60</definedName>
    <definedName name="_xlnm.Print_Titles" localSheetId="3">第3表!$A:$C</definedName>
    <definedName name="_xlnm.Print_Titles" localSheetId="4">第4表!$A:$C</definedName>
  </definedNames>
  <calcPr calcId="152511"/>
</workbook>
</file>

<file path=xl/calcChain.xml><?xml version="1.0" encoding="utf-8"?>
<calcChain xmlns="http://schemas.openxmlformats.org/spreadsheetml/2006/main">
  <c r="D69" i="13" l="1"/>
  <c r="D68" i="13"/>
  <c r="D66" i="13"/>
  <c r="D65" i="13"/>
  <c r="D64" i="13"/>
  <c r="D63" i="13"/>
  <c r="D62" i="13"/>
  <c r="D60" i="13"/>
  <c r="D59" i="13"/>
  <c r="D58" i="13"/>
  <c r="D57" i="13"/>
  <c r="D56" i="13"/>
  <c r="D54" i="13"/>
  <c r="D53" i="13"/>
  <c r="D52" i="13"/>
  <c r="D51" i="13"/>
  <c r="D50" i="13"/>
  <c r="D48" i="13"/>
  <c r="D47" i="13"/>
  <c r="D46" i="13"/>
  <c r="D45" i="13"/>
  <c r="D44" i="13"/>
  <c r="D42" i="13"/>
  <c r="D41" i="13"/>
  <c r="D40" i="13"/>
  <c r="D39" i="13"/>
  <c r="D38" i="13"/>
  <c r="D36" i="13"/>
  <c r="D35" i="13"/>
  <c r="D34" i="13"/>
  <c r="D33" i="13"/>
  <c r="D32" i="13"/>
  <c r="D30" i="13"/>
  <c r="D29" i="13"/>
  <c r="D28" i="13"/>
  <c r="D27" i="13"/>
  <c r="D26" i="13"/>
  <c r="D24" i="13"/>
  <c r="D23" i="13"/>
  <c r="D22" i="13"/>
  <c r="D21" i="13"/>
  <c r="D20" i="13"/>
  <c r="D18" i="13"/>
  <c r="D17" i="13"/>
  <c r="D16" i="13"/>
  <c r="D15" i="13"/>
  <c r="D14" i="13"/>
  <c r="D12" i="13"/>
  <c r="D69" i="12"/>
  <c r="D68" i="12"/>
  <c r="D66" i="12"/>
  <c r="D65" i="12"/>
  <c r="D64" i="12"/>
  <c r="D63" i="12"/>
  <c r="D62" i="12"/>
  <c r="D60" i="12"/>
  <c r="D59" i="12"/>
  <c r="D58" i="12"/>
  <c r="D57" i="12"/>
  <c r="D56" i="12"/>
  <c r="D54" i="12"/>
  <c r="D53" i="12"/>
  <c r="D52" i="12"/>
  <c r="D51" i="12"/>
  <c r="D50" i="12"/>
  <c r="D48" i="12"/>
  <c r="D47" i="12"/>
  <c r="D46" i="12"/>
  <c r="D45" i="12"/>
  <c r="D44" i="12"/>
  <c r="D42" i="12"/>
  <c r="D41" i="12"/>
  <c r="D40" i="12"/>
  <c r="D39" i="12"/>
  <c r="D38" i="12"/>
  <c r="D36" i="12"/>
  <c r="D35" i="12"/>
  <c r="D34" i="12"/>
  <c r="D33" i="12"/>
  <c r="D32" i="12"/>
  <c r="D30" i="12"/>
  <c r="D29" i="12"/>
  <c r="D28" i="12"/>
  <c r="D27" i="12"/>
  <c r="D26" i="12"/>
  <c r="D24" i="12"/>
  <c r="D23" i="12"/>
  <c r="D22" i="12"/>
  <c r="D21" i="12"/>
  <c r="D20" i="12"/>
  <c r="D18" i="12"/>
  <c r="D17" i="12"/>
  <c r="D16" i="12"/>
  <c r="D15" i="12"/>
  <c r="D14" i="12"/>
  <c r="D12" i="12"/>
  <c r="D10" i="12"/>
  <c r="D9" i="12"/>
  <c r="M67" i="14" l="1"/>
  <c r="J67" i="14"/>
  <c r="G67" i="14"/>
  <c r="D67" i="14"/>
  <c r="M66" i="14"/>
  <c r="J66" i="14"/>
  <c r="G66" i="14"/>
  <c r="D66" i="14"/>
  <c r="M64" i="14"/>
  <c r="J64" i="14"/>
  <c r="G64" i="14"/>
  <c r="D64" i="14"/>
  <c r="M63" i="14"/>
  <c r="J63" i="14"/>
  <c r="G63" i="14"/>
  <c r="D63" i="14"/>
  <c r="M62" i="14"/>
  <c r="J62" i="14"/>
  <c r="G62" i="14"/>
  <c r="D62" i="14"/>
  <c r="M61" i="14"/>
  <c r="J61" i="14"/>
  <c r="G61" i="14"/>
  <c r="D61" i="14"/>
  <c r="M60" i="14"/>
  <c r="J60" i="14"/>
  <c r="G60" i="14"/>
  <c r="D60" i="14"/>
  <c r="M58" i="14"/>
  <c r="J58" i="14"/>
  <c r="G58" i="14"/>
  <c r="D58" i="14"/>
  <c r="M57" i="14"/>
  <c r="J57" i="14"/>
  <c r="G57" i="14"/>
  <c r="D57" i="14"/>
  <c r="M56" i="14"/>
  <c r="J56" i="14"/>
  <c r="G56" i="14"/>
  <c r="D56" i="14"/>
  <c r="M55" i="14"/>
  <c r="J55" i="14"/>
  <c r="G55" i="14"/>
  <c r="D55" i="14"/>
  <c r="M54" i="14"/>
  <c r="J54" i="14"/>
  <c r="G54" i="14"/>
  <c r="D54" i="14"/>
  <c r="M52" i="14"/>
  <c r="J52" i="14"/>
  <c r="G52" i="14"/>
  <c r="D52" i="14"/>
  <c r="M51" i="14"/>
  <c r="G51" i="14"/>
  <c r="D51" i="14"/>
  <c r="M50" i="14"/>
  <c r="J50" i="14"/>
  <c r="G50" i="14"/>
  <c r="D50" i="14"/>
  <c r="M49" i="14"/>
  <c r="J49" i="14"/>
  <c r="G49" i="14"/>
  <c r="D49" i="14"/>
  <c r="M48" i="14"/>
  <c r="J48" i="14"/>
  <c r="G48" i="14"/>
  <c r="D48" i="14"/>
  <c r="M46" i="14"/>
  <c r="J46" i="14"/>
  <c r="G46" i="14"/>
  <c r="D46" i="14"/>
  <c r="M45" i="14"/>
  <c r="J45" i="14"/>
  <c r="G45" i="14"/>
  <c r="D45" i="14"/>
  <c r="M44" i="14"/>
  <c r="J44" i="14"/>
  <c r="G44" i="14"/>
  <c r="D44" i="14"/>
  <c r="M43" i="14"/>
  <c r="J43" i="14"/>
  <c r="G43" i="14"/>
  <c r="D43" i="14"/>
  <c r="M42" i="14"/>
  <c r="J42" i="14"/>
  <c r="G42" i="14"/>
  <c r="D42" i="14"/>
  <c r="M40" i="14"/>
  <c r="J40" i="14"/>
  <c r="G40" i="14"/>
  <c r="D40" i="14"/>
  <c r="M39" i="14"/>
  <c r="J39" i="14"/>
  <c r="G39" i="14"/>
  <c r="D39" i="14"/>
  <c r="M38" i="14"/>
  <c r="J38" i="14"/>
  <c r="G38" i="14"/>
  <c r="D38" i="14"/>
  <c r="M37" i="14"/>
  <c r="J37" i="14"/>
  <c r="G37" i="14"/>
  <c r="D37" i="14"/>
  <c r="M36" i="14"/>
  <c r="J36" i="14"/>
  <c r="G36" i="14"/>
  <c r="D36" i="14"/>
  <c r="M34" i="14"/>
  <c r="J34" i="14"/>
  <c r="G34" i="14"/>
  <c r="D34" i="14"/>
  <c r="M33" i="14"/>
  <c r="J33" i="14"/>
  <c r="G33" i="14"/>
  <c r="D33" i="14"/>
  <c r="M32" i="14"/>
  <c r="J32" i="14"/>
  <c r="G32" i="14"/>
  <c r="D32" i="14"/>
  <c r="M31" i="14"/>
  <c r="J31" i="14"/>
  <c r="G31" i="14"/>
  <c r="D31" i="14"/>
  <c r="M30" i="14"/>
  <c r="J30" i="14"/>
  <c r="G30" i="14"/>
  <c r="D30" i="14"/>
  <c r="M28" i="14"/>
  <c r="J28" i="14"/>
  <c r="G28" i="14"/>
  <c r="D28" i="14"/>
  <c r="M27" i="14"/>
  <c r="J27" i="14"/>
  <c r="G27" i="14"/>
  <c r="D27" i="14"/>
  <c r="M26" i="14"/>
  <c r="J26" i="14"/>
  <c r="G26" i="14"/>
  <c r="D26" i="14"/>
  <c r="M25" i="14"/>
  <c r="J25" i="14"/>
  <c r="G25" i="14"/>
  <c r="D25" i="14"/>
  <c r="M24" i="14"/>
  <c r="J24" i="14"/>
  <c r="G24" i="14"/>
  <c r="D24" i="14"/>
  <c r="M22" i="14"/>
  <c r="J22" i="14"/>
  <c r="G22" i="14"/>
  <c r="D22" i="14"/>
  <c r="M21" i="14"/>
  <c r="J21" i="14"/>
  <c r="G21" i="14"/>
  <c r="D21" i="14"/>
  <c r="M20" i="14"/>
  <c r="J20" i="14"/>
  <c r="G20" i="14"/>
  <c r="D20" i="14"/>
  <c r="M19" i="14"/>
  <c r="J19" i="14"/>
  <c r="G19" i="14"/>
  <c r="D19" i="14"/>
  <c r="M18" i="14"/>
  <c r="J18" i="14"/>
  <c r="G18" i="14"/>
  <c r="D18" i="14"/>
  <c r="M16" i="14"/>
  <c r="J16" i="14"/>
  <c r="G16" i="14"/>
  <c r="D16" i="14"/>
  <c r="M15" i="14"/>
  <c r="J15" i="14"/>
  <c r="G15" i="14"/>
  <c r="D15" i="14"/>
  <c r="M14" i="14"/>
  <c r="J14" i="14"/>
  <c r="G14" i="14"/>
  <c r="D14" i="14"/>
  <c r="M13" i="14"/>
  <c r="J13" i="14"/>
  <c r="G13" i="14"/>
  <c r="D13" i="14"/>
  <c r="M12" i="14"/>
  <c r="G12" i="14"/>
  <c r="D12" i="14"/>
  <c r="M10" i="14"/>
  <c r="J10" i="14"/>
  <c r="G10" i="14"/>
  <c r="D10" i="14"/>
  <c r="M7" i="14"/>
  <c r="J7" i="14"/>
  <c r="P67" i="11"/>
  <c r="M67" i="11"/>
  <c r="J67" i="11"/>
  <c r="G67" i="11"/>
  <c r="D67" i="11"/>
  <c r="P66" i="11"/>
  <c r="M66" i="11"/>
  <c r="J66" i="11"/>
  <c r="G66" i="11"/>
  <c r="D66" i="11"/>
  <c r="P64" i="11"/>
  <c r="M64" i="11"/>
  <c r="J64" i="11"/>
  <c r="G64" i="11"/>
  <c r="D64" i="11"/>
  <c r="P63" i="11"/>
  <c r="M63" i="11"/>
  <c r="J63" i="11"/>
  <c r="G63" i="11"/>
  <c r="D63" i="11"/>
  <c r="P62" i="11"/>
  <c r="M62" i="11"/>
  <c r="J62" i="11"/>
  <c r="G62" i="11"/>
  <c r="D62" i="11"/>
  <c r="P61" i="11"/>
  <c r="M61" i="11"/>
  <c r="J61" i="11"/>
  <c r="G61" i="11"/>
  <c r="D61" i="11"/>
  <c r="P60" i="11"/>
  <c r="M60" i="11"/>
  <c r="J60" i="11"/>
  <c r="G60" i="11"/>
  <c r="D60" i="11"/>
  <c r="P58" i="11"/>
  <c r="M58" i="11"/>
  <c r="J58" i="11"/>
  <c r="G58" i="11"/>
  <c r="D58" i="11"/>
  <c r="P57" i="11"/>
  <c r="M57" i="11"/>
  <c r="J57" i="11"/>
  <c r="G57" i="11"/>
  <c r="D57" i="11"/>
  <c r="P56" i="11"/>
  <c r="M56" i="11"/>
  <c r="J56" i="11"/>
  <c r="G56" i="11"/>
  <c r="D56" i="11"/>
  <c r="P55" i="11"/>
  <c r="M55" i="11"/>
  <c r="J55" i="11"/>
  <c r="G55" i="11"/>
  <c r="D55" i="11"/>
  <c r="P54" i="11"/>
  <c r="M54" i="11"/>
  <c r="J54" i="11"/>
  <c r="G54" i="11"/>
  <c r="D54" i="11"/>
  <c r="P52" i="11"/>
  <c r="M52" i="11"/>
  <c r="J52" i="11"/>
  <c r="G52" i="11"/>
  <c r="D52" i="11"/>
  <c r="P51" i="11"/>
  <c r="M51" i="11"/>
  <c r="J51" i="11"/>
  <c r="G51" i="11"/>
  <c r="D51" i="11"/>
  <c r="P50" i="11"/>
  <c r="M50" i="11"/>
  <c r="J50" i="11"/>
  <c r="G50" i="11"/>
  <c r="D50" i="11"/>
  <c r="P49" i="11"/>
  <c r="M49" i="11"/>
  <c r="J49" i="11"/>
  <c r="G49" i="11"/>
  <c r="D49" i="11"/>
  <c r="P48" i="11"/>
  <c r="M48" i="11"/>
  <c r="J48" i="11"/>
  <c r="G48" i="11"/>
  <c r="D48" i="11"/>
  <c r="P46" i="11"/>
  <c r="M46" i="11"/>
  <c r="J46" i="11"/>
  <c r="G46" i="11"/>
  <c r="D46" i="11"/>
  <c r="P45" i="11"/>
  <c r="M45" i="11"/>
  <c r="J45" i="11"/>
  <c r="G45" i="11"/>
  <c r="D45" i="11"/>
  <c r="P44" i="11"/>
  <c r="M44" i="11"/>
  <c r="J44" i="11"/>
  <c r="G44" i="11"/>
  <c r="D44" i="11"/>
  <c r="P43" i="11"/>
  <c r="M43" i="11"/>
  <c r="J43" i="11"/>
  <c r="G43" i="11"/>
  <c r="D43" i="11"/>
  <c r="P42" i="11"/>
  <c r="M42" i="11"/>
  <c r="J42" i="11"/>
  <c r="G42" i="11"/>
  <c r="D42" i="11"/>
  <c r="P40" i="11"/>
  <c r="M40" i="11"/>
  <c r="J40" i="11"/>
  <c r="G40" i="11"/>
  <c r="D40" i="11"/>
  <c r="P39" i="11"/>
  <c r="M39" i="11"/>
  <c r="J39" i="11"/>
  <c r="G39" i="11"/>
  <c r="D39" i="11"/>
  <c r="P38" i="11"/>
  <c r="M38" i="11"/>
  <c r="J38" i="11"/>
  <c r="G38" i="11"/>
  <c r="D38" i="11"/>
  <c r="P37" i="11"/>
  <c r="M37" i="11"/>
  <c r="J37" i="11"/>
  <c r="G37" i="11"/>
  <c r="D37" i="11"/>
  <c r="P36" i="11"/>
  <c r="J36" i="11"/>
  <c r="G36" i="11"/>
  <c r="D36" i="11"/>
  <c r="P34" i="11"/>
  <c r="M34" i="11"/>
  <c r="J34" i="11"/>
  <c r="G34" i="11"/>
  <c r="D34" i="11"/>
  <c r="P33" i="11"/>
  <c r="M33" i="11"/>
  <c r="J33" i="11"/>
  <c r="G33" i="11"/>
  <c r="D33" i="11"/>
  <c r="P32" i="11"/>
  <c r="M32" i="11"/>
  <c r="J32" i="11"/>
  <c r="G32" i="11"/>
  <c r="D32" i="11"/>
  <c r="P31" i="11"/>
  <c r="M31" i="11"/>
  <c r="J31" i="11"/>
  <c r="G31" i="11"/>
  <c r="D31" i="11"/>
  <c r="P30" i="11"/>
  <c r="M30" i="11"/>
  <c r="J30" i="11"/>
  <c r="G30" i="11"/>
  <c r="D30" i="11"/>
  <c r="P28" i="11"/>
  <c r="M28" i="11"/>
  <c r="J28" i="11"/>
  <c r="G28" i="11"/>
  <c r="D28" i="11"/>
  <c r="P27" i="11"/>
  <c r="M27" i="11"/>
  <c r="J27" i="11"/>
  <c r="G27" i="11"/>
  <c r="D27" i="11"/>
  <c r="P26" i="11"/>
  <c r="M26" i="11"/>
  <c r="J26" i="11"/>
  <c r="G26" i="11"/>
  <c r="D26" i="11"/>
  <c r="P25" i="11"/>
  <c r="M25" i="11"/>
  <c r="J25" i="11"/>
  <c r="G25" i="11"/>
  <c r="D25" i="11"/>
  <c r="P24" i="11"/>
  <c r="M24" i="11"/>
  <c r="J24" i="11"/>
  <c r="G24" i="11"/>
  <c r="D24" i="11"/>
  <c r="P22" i="11"/>
  <c r="M22" i="11"/>
  <c r="J22" i="11"/>
  <c r="G22" i="11"/>
  <c r="D22" i="11"/>
  <c r="P21" i="11"/>
  <c r="M21" i="11"/>
  <c r="J21" i="11"/>
  <c r="G21" i="11"/>
  <c r="D21" i="11"/>
  <c r="P20" i="11"/>
  <c r="M20" i="11"/>
  <c r="J20" i="11"/>
  <c r="G20" i="11"/>
  <c r="D20" i="11"/>
  <c r="P19" i="11"/>
  <c r="M19" i="11"/>
  <c r="J19" i="11"/>
  <c r="G19" i="11"/>
  <c r="D19" i="11"/>
  <c r="P18" i="11"/>
  <c r="M18" i="11"/>
  <c r="J18" i="11"/>
  <c r="G18" i="11"/>
  <c r="D18" i="11"/>
  <c r="P16" i="11"/>
  <c r="M16" i="11"/>
  <c r="J16" i="11"/>
  <c r="G16" i="11"/>
  <c r="D16" i="11"/>
  <c r="P15" i="11"/>
  <c r="M15" i="11"/>
  <c r="J15" i="11"/>
  <c r="G15" i="11"/>
  <c r="D15" i="11"/>
  <c r="P14" i="11"/>
  <c r="M14" i="11"/>
  <c r="J14" i="11"/>
  <c r="G14" i="11"/>
  <c r="D14" i="11"/>
  <c r="P13" i="11"/>
  <c r="M13" i="11"/>
  <c r="J13" i="11"/>
  <c r="G13" i="11"/>
  <c r="D13" i="11"/>
  <c r="P12" i="11"/>
  <c r="M12" i="11"/>
  <c r="J12" i="11"/>
  <c r="G12" i="11"/>
  <c r="D12" i="11"/>
  <c r="P10" i="11"/>
  <c r="M10" i="11"/>
  <c r="J10" i="11"/>
  <c r="G10" i="11"/>
  <c r="D10" i="11"/>
  <c r="P7" i="11"/>
  <c r="M7" i="11"/>
  <c r="J7" i="11"/>
  <c r="G7" i="11"/>
  <c r="D7" i="11"/>
  <c r="P67" i="10"/>
  <c r="M67" i="10"/>
  <c r="J67" i="10"/>
  <c r="G67" i="10"/>
  <c r="D67" i="10"/>
  <c r="P66" i="10"/>
  <c r="M66" i="10"/>
  <c r="J66" i="10"/>
  <c r="G66" i="10"/>
  <c r="D66" i="10"/>
  <c r="P64" i="10"/>
  <c r="M64" i="10"/>
  <c r="J64" i="10"/>
  <c r="G64" i="10"/>
  <c r="D64" i="10"/>
  <c r="P63" i="10"/>
  <c r="M63" i="10"/>
  <c r="J63" i="10"/>
  <c r="G63" i="10"/>
  <c r="D63" i="10"/>
  <c r="P62" i="10"/>
  <c r="M62" i="10"/>
  <c r="J62" i="10"/>
  <c r="G62" i="10"/>
  <c r="D62" i="10"/>
  <c r="P61" i="10"/>
  <c r="M61" i="10"/>
  <c r="J61" i="10"/>
  <c r="G61" i="10"/>
  <c r="D61" i="10"/>
  <c r="P60" i="10"/>
  <c r="M60" i="10"/>
  <c r="J60" i="10"/>
  <c r="G60" i="10"/>
  <c r="D60" i="10"/>
  <c r="P58" i="10"/>
  <c r="M58" i="10"/>
  <c r="J58" i="10"/>
  <c r="G58" i="10"/>
  <c r="D58" i="10"/>
  <c r="P57" i="10"/>
  <c r="M57" i="10"/>
  <c r="J57" i="10"/>
  <c r="G57" i="10"/>
  <c r="D57" i="10"/>
  <c r="P56" i="10"/>
  <c r="M56" i="10"/>
  <c r="J56" i="10"/>
  <c r="G56" i="10"/>
  <c r="D56" i="10"/>
  <c r="P55" i="10"/>
  <c r="M55" i="10"/>
  <c r="J55" i="10"/>
  <c r="G55" i="10"/>
  <c r="D55" i="10"/>
  <c r="P54" i="10"/>
  <c r="M54" i="10"/>
  <c r="J54" i="10"/>
  <c r="G54" i="10"/>
  <c r="D54" i="10"/>
  <c r="P52" i="10"/>
  <c r="M52" i="10"/>
  <c r="J52" i="10"/>
  <c r="G52" i="10"/>
  <c r="D52" i="10"/>
  <c r="P51" i="10"/>
  <c r="M51" i="10"/>
  <c r="J51" i="10"/>
  <c r="G51" i="10"/>
  <c r="D51" i="10"/>
  <c r="P50" i="10"/>
  <c r="M50" i="10"/>
  <c r="J50" i="10"/>
  <c r="G50" i="10"/>
  <c r="D50" i="10"/>
  <c r="P49" i="10"/>
  <c r="M49" i="10"/>
  <c r="J49" i="10"/>
  <c r="G49" i="10"/>
  <c r="D49" i="10"/>
  <c r="P48" i="10"/>
  <c r="M48" i="10"/>
  <c r="J48" i="10"/>
  <c r="G48" i="10"/>
  <c r="D48" i="10"/>
  <c r="P46" i="10"/>
  <c r="J46" i="10"/>
  <c r="G46" i="10"/>
  <c r="D46" i="10"/>
  <c r="P45" i="10"/>
  <c r="M45" i="10"/>
  <c r="J45" i="10"/>
  <c r="G45" i="10"/>
  <c r="D45" i="10"/>
  <c r="P44" i="10"/>
  <c r="M44" i="10"/>
  <c r="J44" i="10"/>
  <c r="G44" i="10"/>
  <c r="D44" i="10"/>
  <c r="P43" i="10"/>
  <c r="M43" i="10"/>
  <c r="J43" i="10"/>
  <c r="G43" i="10"/>
  <c r="D43" i="10"/>
  <c r="P42" i="10"/>
  <c r="M42" i="10"/>
  <c r="J42" i="10"/>
  <c r="G42" i="10"/>
  <c r="D42" i="10"/>
  <c r="P40" i="10"/>
  <c r="M40" i="10"/>
  <c r="J40" i="10"/>
  <c r="G40" i="10"/>
  <c r="D40" i="10"/>
  <c r="P39" i="10"/>
  <c r="M39" i="10"/>
  <c r="J39" i="10"/>
  <c r="G39" i="10"/>
  <c r="D39" i="10"/>
  <c r="P38" i="10"/>
  <c r="M38" i="10"/>
  <c r="J38" i="10"/>
  <c r="G38" i="10"/>
  <c r="D38" i="10"/>
  <c r="P37" i="10"/>
  <c r="M37" i="10"/>
  <c r="J37" i="10"/>
  <c r="G37" i="10"/>
  <c r="D37" i="10"/>
  <c r="P36" i="10"/>
  <c r="M36" i="10"/>
  <c r="J36" i="10"/>
  <c r="G36" i="10"/>
  <c r="D36" i="10"/>
  <c r="P34" i="10"/>
  <c r="M34" i="10"/>
  <c r="J34" i="10"/>
  <c r="G34" i="10"/>
  <c r="D34" i="10"/>
  <c r="P33" i="10"/>
  <c r="J33" i="10"/>
  <c r="G33" i="10"/>
  <c r="D33" i="10"/>
  <c r="P32" i="10"/>
  <c r="M32" i="10"/>
  <c r="J32" i="10"/>
  <c r="G32" i="10"/>
  <c r="D32" i="10"/>
  <c r="P31" i="10"/>
  <c r="M31" i="10"/>
  <c r="J31" i="10"/>
  <c r="G31" i="10"/>
  <c r="D31" i="10"/>
  <c r="P30" i="10"/>
  <c r="M30" i="10"/>
  <c r="J30" i="10"/>
  <c r="G30" i="10"/>
  <c r="D30" i="10"/>
  <c r="P28" i="10"/>
  <c r="M28" i="10"/>
  <c r="J28" i="10"/>
  <c r="G28" i="10"/>
  <c r="D28" i="10"/>
  <c r="P27" i="10"/>
  <c r="M27" i="10"/>
  <c r="J27" i="10"/>
  <c r="G27" i="10"/>
  <c r="D27" i="10"/>
  <c r="P26" i="10"/>
  <c r="M26" i="10"/>
  <c r="J26" i="10"/>
  <c r="G26" i="10"/>
  <c r="D26" i="10"/>
  <c r="P25" i="10"/>
  <c r="M25" i="10"/>
  <c r="J25" i="10"/>
  <c r="G25" i="10"/>
  <c r="D25" i="10"/>
  <c r="P24" i="10"/>
  <c r="M24" i="10"/>
  <c r="J24" i="10"/>
  <c r="G24" i="10"/>
  <c r="D24" i="10"/>
  <c r="P22" i="10"/>
  <c r="M22" i="10"/>
  <c r="J22" i="10"/>
  <c r="G22" i="10"/>
  <c r="D22" i="10"/>
  <c r="P21" i="10"/>
  <c r="M21" i="10"/>
  <c r="J21" i="10"/>
  <c r="G21" i="10"/>
  <c r="D21" i="10"/>
  <c r="P20" i="10"/>
  <c r="M20" i="10"/>
  <c r="J20" i="10"/>
  <c r="G20" i="10"/>
  <c r="D20" i="10"/>
  <c r="P19" i="10"/>
  <c r="M19" i="10"/>
  <c r="J19" i="10"/>
  <c r="G19" i="10"/>
  <c r="D19" i="10"/>
  <c r="P18" i="10"/>
  <c r="M18" i="10"/>
  <c r="J18" i="10"/>
  <c r="G18" i="10"/>
  <c r="D18" i="10"/>
  <c r="P16" i="10"/>
  <c r="M16" i="10"/>
  <c r="J16" i="10"/>
  <c r="G16" i="10"/>
  <c r="D16" i="10"/>
  <c r="P15" i="10"/>
  <c r="M15" i="10"/>
  <c r="J15" i="10"/>
  <c r="G15" i="10"/>
  <c r="D15" i="10"/>
  <c r="P14" i="10"/>
  <c r="M14" i="10"/>
  <c r="J14" i="10"/>
  <c r="G14" i="10"/>
  <c r="D14" i="10"/>
  <c r="P13" i="10"/>
  <c r="M13" i="10"/>
  <c r="J13" i="10"/>
  <c r="G13" i="10"/>
  <c r="D13" i="10"/>
  <c r="P12" i="10"/>
  <c r="M12" i="10"/>
  <c r="J12" i="10"/>
  <c r="G12" i="10"/>
  <c r="D12" i="10"/>
  <c r="P10" i="10"/>
  <c r="M10" i="10"/>
  <c r="J10" i="10"/>
  <c r="G10" i="10"/>
  <c r="D10" i="10"/>
  <c r="P67" i="9"/>
  <c r="M67" i="9"/>
  <c r="J67" i="9"/>
  <c r="G67" i="9"/>
  <c r="D67" i="9"/>
  <c r="P66" i="9"/>
  <c r="M66" i="9"/>
  <c r="J66" i="9"/>
  <c r="G66" i="9"/>
  <c r="D66" i="9"/>
  <c r="P64" i="9"/>
  <c r="M64" i="9"/>
  <c r="J64" i="9"/>
  <c r="G64" i="9"/>
  <c r="D64" i="9"/>
  <c r="P63" i="9"/>
  <c r="M63" i="9"/>
  <c r="J63" i="9"/>
  <c r="G63" i="9"/>
  <c r="D63" i="9"/>
  <c r="P62" i="9"/>
  <c r="M62" i="9"/>
  <c r="J62" i="9"/>
  <c r="G62" i="9"/>
  <c r="D62" i="9"/>
  <c r="P61" i="9"/>
  <c r="M61" i="9"/>
  <c r="J61" i="9"/>
  <c r="G61" i="9"/>
  <c r="D61" i="9"/>
  <c r="P60" i="9"/>
  <c r="M60" i="9"/>
  <c r="J60" i="9"/>
  <c r="G60" i="9"/>
  <c r="D60" i="9"/>
  <c r="P58" i="9"/>
  <c r="M58" i="9"/>
  <c r="J58" i="9"/>
  <c r="G58" i="9"/>
  <c r="D58" i="9"/>
  <c r="P57" i="9"/>
  <c r="M57" i="9"/>
  <c r="J57" i="9"/>
  <c r="G57" i="9"/>
  <c r="D57" i="9"/>
  <c r="P56" i="9"/>
  <c r="M56" i="9"/>
  <c r="J56" i="9"/>
  <c r="G56" i="9"/>
  <c r="D56" i="9"/>
  <c r="P55" i="9"/>
  <c r="M55" i="9"/>
  <c r="J55" i="9"/>
  <c r="G55" i="9"/>
  <c r="D55" i="9"/>
  <c r="P54" i="9"/>
  <c r="M54" i="9"/>
  <c r="J54" i="9"/>
  <c r="G54" i="9"/>
  <c r="D54" i="9"/>
  <c r="P52" i="9"/>
  <c r="M52" i="9"/>
  <c r="J52" i="9"/>
  <c r="G52" i="9"/>
  <c r="D52" i="9"/>
  <c r="P51" i="9"/>
  <c r="M51" i="9"/>
  <c r="J51" i="9"/>
  <c r="G51" i="9"/>
  <c r="D51" i="9"/>
  <c r="P50" i="9"/>
  <c r="M50" i="9"/>
  <c r="J50" i="9"/>
  <c r="G50" i="9"/>
  <c r="D50" i="9"/>
  <c r="P49" i="9"/>
  <c r="M49" i="9"/>
  <c r="J49" i="9"/>
  <c r="G49" i="9"/>
  <c r="D49" i="9"/>
  <c r="P48" i="9"/>
  <c r="M48" i="9"/>
  <c r="J48" i="9"/>
  <c r="G48" i="9"/>
  <c r="D48" i="9"/>
  <c r="P46" i="9"/>
  <c r="M46" i="9"/>
  <c r="J46" i="9"/>
  <c r="G46" i="9"/>
  <c r="D46" i="9"/>
  <c r="P45" i="9"/>
  <c r="M45" i="9"/>
  <c r="J45" i="9"/>
  <c r="G45" i="9"/>
  <c r="D45" i="9"/>
  <c r="P44" i="9"/>
  <c r="M44" i="9"/>
  <c r="J44" i="9"/>
  <c r="G44" i="9"/>
  <c r="D44" i="9"/>
  <c r="P43" i="9"/>
  <c r="M43" i="9"/>
  <c r="J43" i="9"/>
  <c r="G43" i="9"/>
  <c r="D43" i="9"/>
  <c r="P42" i="9"/>
  <c r="M42" i="9"/>
  <c r="J42" i="9"/>
  <c r="G42" i="9"/>
  <c r="D42" i="9"/>
  <c r="P40" i="9"/>
  <c r="M40" i="9"/>
  <c r="J40" i="9"/>
  <c r="G40" i="9"/>
  <c r="D40" i="9"/>
  <c r="P39" i="9"/>
  <c r="M39" i="9"/>
  <c r="J39" i="9"/>
  <c r="G39" i="9"/>
  <c r="D39" i="9"/>
  <c r="P38" i="9"/>
  <c r="M38" i="9"/>
  <c r="J38" i="9"/>
  <c r="G38" i="9"/>
  <c r="D38" i="9"/>
  <c r="P37" i="9"/>
  <c r="M37" i="9"/>
  <c r="J37" i="9"/>
  <c r="G37" i="9"/>
  <c r="D37" i="9"/>
  <c r="P36" i="9"/>
  <c r="M36" i="9"/>
  <c r="J36" i="9"/>
  <c r="G36" i="9"/>
  <c r="D36" i="9"/>
  <c r="P34" i="9"/>
  <c r="M34" i="9"/>
  <c r="J34" i="9"/>
  <c r="G34" i="9"/>
  <c r="D34" i="9"/>
  <c r="P33" i="9"/>
  <c r="M33" i="9"/>
  <c r="J33" i="9"/>
  <c r="G33" i="9"/>
  <c r="D33" i="9"/>
  <c r="P32" i="9"/>
  <c r="M32" i="9"/>
  <c r="J32" i="9"/>
  <c r="G32" i="9"/>
  <c r="D32" i="9"/>
  <c r="P31" i="9"/>
  <c r="M31" i="9"/>
  <c r="J31" i="9"/>
  <c r="G31" i="9"/>
  <c r="D31" i="9"/>
  <c r="P30" i="9"/>
  <c r="M30" i="9"/>
  <c r="J30" i="9"/>
  <c r="G30" i="9"/>
  <c r="D30" i="9"/>
  <c r="P28" i="9"/>
  <c r="M28" i="9"/>
  <c r="J28" i="9"/>
  <c r="G28" i="9"/>
  <c r="D28" i="9"/>
  <c r="P27" i="9"/>
  <c r="M27" i="9"/>
  <c r="J27" i="9"/>
  <c r="G27" i="9"/>
  <c r="D27" i="9"/>
  <c r="P26" i="9"/>
  <c r="M26" i="9"/>
  <c r="J26" i="9"/>
  <c r="G26" i="9"/>
  <c r="D26" i="9"/>
  <c r="P25" i="9"/>
  <c r="M25" i="9"/>
  <c r="J25" i="9"/>
  <c r="G25" i="9"/>
  <c r="D25" i="9"/>
  <c r="P24" i="9"/>
  <c r="M24" i="9"/>
  <c r="J24" i="9"/>
  <c r="G24" i="9"/>
  <c r="D24" i="9"/>
  <c r="P22" i="9"/>
  <c r="M22" i="9"/>
  <c r="J22" i="9"/>
  <c r="G22" i="9"/>
  <c r="D22" i="9"/>
  <c r="P21" i="9"/>
  <c r="M21" i="9"/>
  <c r="J21" i="9"/>
  <c r="G21" i="9"/>
  <c r="D21" i="9"/>
  <c r="P20" i="9"/>
  <c r="M20" i="9"/>
  <c r="J20" i="9"/>
  <c r="G20" i="9"/>
  <c r="D20" i="9"/>
  <c r="P19" i="9"/>
  <c r="M19" i="9"/>
  <c r="J19" i="9"/>
  <c r="G19" i="9"/>
  <c r="D19" i="9"/>
  <c r="P18" i="9"/>
  <c r="M18" i="9"/>
  <c r="J18" i="9"/>
  <c r="G18" i="9"/>
  <c r="D18" i="9"/>
  <c r="P16" i="9"/>
  <c r="M16" i="9"/>
  <c r="J16" i="9"/>
  <c r="G16" i="9"/>
  <c r="D16" i="9"/>
  <c r="P15" i="9"/>
  <c r="M15" i="9"/>
  <c r="J15" i="9"/>
  <c r="G15" i="9"/>
  <c r="D15" i="9"/>
  <c r="P14" i="9"/>
  <c r="M14" i="9"/>
  <c r="J14" i="9"/>
  <c r="G14" i="9"/>
  <c r="D14" i="9"/>
  <c r="P13" i="9"/>
  <c r="M13" i="9"/>
  <c r="J13" i="9"/>
  <c r="G13" i="9"/>
  <c r="D13" i="9"/>
  <c r="P12" i="9"/>
  <c r="M12" i="9"/>
  <c r="J12" i="9"/>
  <c r="G12" i="9"/>
  <c r="D12" i="9"/>
  <c r="P10" i="9"/>
  <c r="M10" i="9"/>
  <c r="J10" i="9"/>
  <c r="G10" i="9"/>
  <c r="D10" i="9"/>
  <c r="P7" i="9"/>
  <c r="M7" i="9"/>
  <c r="P67" i="8"/>
  <c r="M67" i="8"/>
  <c r="J67" i="8"/>
  <c r="G67" i="8"/>
  <c r="D67" i="8"/>
  <c r="P66" i="8"/>
  <c r="M66" i="8"/>
  <c r="J66" i="8"/>
  <c r="G66" i="8"/>
  <c r="D66" i="8"/>
  <c r="P64" i="8"/>
  <c r="M64" i="8"/>
  <c r="J64" i="8"/>
  <c r="G64" i="8"/>
  <c r="D64" i="8"/>
  <c r="P63" i="8"/>
  <c r="M63" i="8"/>
  <c r="J63" i="8"/>
  <c r="G63" i="8"/>
  <c r="D63" i="8"/>
  <c r="P62" i="8"/>
  <c r="M62" i="8"/>
  <c r="J62" i="8"/>
  <c r="G62" i="8"/>
  <c r="D62" i="8"/>
  <c r="P61" i="8"/>
  <c r="M61" i="8"/>
  <c r="J61" i="8"/>
  <c r="G61" i="8"/>
  <c r="D61" i="8"/>
  <c r="P60" i="8"/>
  <c r="M60" i="8"/>
  <c r="J60" i="8"/>
  <c r="G60" i="8"/>
  <c r="D60" i="8"/>
  <c r="P58" i="8"/>
  <c r="M58" i="8"/>
  <c r="J58" i="8"/>
  <c r="G58" i="8"/>
  <c r="D58" i="8"/>
  <c r="P57" i="8"/>
  <c r="M57" i="8"/>
  <c r="J57" i="8"/>
  <c r="G57" i="8"/>
  <c r="D57" i="8"/>
  <c r="P56" i="8"/>
  <c r="M56" i="8"/>
  <c r="J56" i="8"/>
  <c r="G56" i="8"/>
  <c r="D56" i="8"/>
  <c r="P55" i="8"/>
  <c r="M55" i="8"/>
  <c r="J55" i="8"/>
  <c r="G55" i="8"/>
  <c r="D55" i="8"/>
  <c r="P54" i="8"/>
  <c r="M54" i="8"/>
  <c r="J54" i="8"/>
  <c r="G54" i="8"/>
  <c r="D54" i="8"/>
  <c r="P52" i="8"/>
  <c r="M52" i="8"/>
  <c r="J52" i="8"/>
  <c r="G52" i="8"/>
  <c r="D52" i="8"/>
  <c r="P51" i="8"/>
  <c r="M51" i="8"/>
  <c r="J51" i="8"/>
  <c r="G51" i="8"/>
  <c r="D51" i="8"/>
  <c r="P50" i="8"/>
  <c r="M50" i="8"/>
  <c r="J50" i="8"/>
  <c r="G50" i="8"/>
  <c r="D50" i="8"/>
  <c r="P49" i="8"/>
  <c r="M49" i="8"/>
  <c r="J49" i="8"/>
  <c r="G49" i="8"/>
  <c r="D49" i="8"/>
  <c r="P48" i="8"/>
  <c r="M48" i="8"/>
  <c r="J48" i="8"/>
  <c r="G48" i="8"/>
  <c r="D48" i="8"/>
  <c r="P46" i="8"/>
  <c r="M46" i="8"/>
  <c r="J46" i="8"/>
  <c r="G46" i="8"/>
  <c r="D46" i="8"/>
  <c r="P45" i="8"/>
  <c r="M45" i="8"/>
  <c r="J45" i="8"/>
  <c r="G45" i="8"/>
  <c r="D45" i="8"/>
  <c r="P44" i="8"/>
  <c r="M44" i="8"/>
  <c r="J44" i="8"/>
  <c r="G44" i="8"/>
  <c r="D44" i="8"/>
  <c r="P43" i="8"/>
  <c r="M43" i="8"/>
  <c r="J43" i="8"/>
  <c r="G43" i="8"/>
  <c r="D43" i="8"/>
  <c r="P42" i="8"/>
  <c r="M42" i="8"/>
  <c r="J42" i="8"/>
  <c r="G42" i="8"/>
  <c r="D42" i="8"/>
  <c r="P40" i="8"/>
  <c r="M40" i="8"/>
  <c r="J40" i="8"/>
  <c r="G40" i="8"/>
  <c r="D40" i="8"/>
  <c r="P39" i="8"/>
  <c r="M39" i="8"/>
  <c r="J39" i="8"/>
  <c r="G39" i="8"/>
  <c r="D39" i="8"/>
  <c r="P38" i="8"/>
  <c r="M38" i="8"/>
  <c r="J38" i="8"/>
  <c r="G38" i="8"/>
  <c r="D38" i="8"/>
  <c r="P37" i="8"/>
  <c r="M37" i="8"/>
  <c r="J37" i="8"/>
  <c r="G37" i="8"/>
  <c r="D37" i="8"/>
  <c r="P36" i="8"/>
  <c r="M36" i="8"/>
  <c r="J36" i="8"/>
  <c r="G36" i="8"/>
  <c r="D36" i="8"/>
  <c r="P34" i="8"/>
  <c r="M34" i="8"/>
  <c r="J34" i="8"/>
  <c r="G34" i="8"/>
  <c r="D34" i="8"/>
  <c r="P33" i="8"/>
  <c r="M33" i="8"/>
  <c r="J33" i="8"/>
  <c r="G33" i="8"/>
  <c r="D33" i="8"/>
  <c r="P32" i="8"/>
  <c r="M32" i="8"/>
  <c r="J32" i="8"/>
  <c r="G32" i="8"/>
  <c r="D32" i="8"/>
  <c r="P31" i="8"/>
  <c r="M31" i="8"/>
  <c r="J31" i="8"/>
  <c r="G31" i="8"/>
  <c r="D31" i="8"/>
  <c r="P30" i="8"/>
  <c r="M30" i="8"/>
  <c r="J30" i="8"/>
  <c r="G30" i="8"/>
  <c r="D30" i="8"/>
  <c r="P28" i="8"/>
  <c r="M28" i="8"/>
  <c r="J28" i="8"/>
  <c r="G28" i="8"/>
  <c r="D28" i="8"/>
  <c r="P27" i="8"/>
  <c r="M27" i="8"/>
  <c r="J27" i="8"/>
  <c r="G27" i="8"/>
  <c r="D27" i="8"/>
  <c r="P26" i="8"/>
  <c r="M26" i="8"/>
  <c r="J26" i="8"/>
  <c r="G26" i="8"/>
  <c r="D26" i="8"/>
  <c r="P25" i="8"/>
  <c r="M25" i="8"/>
  <c r="J25" i="8"/>
  <c r="G25" i="8"/>
  <c r="D25" i="8"/>
  <c r="P24" i="8"/>
  <c r="M24" i="8"/>
  <c r="J24" i="8"/>
  <c r="G24" i="8"/>
  <c r="D24" i="8"/>
  <c r="P22" i="8"/>
  <c r="M22" i="8"/>
  <c r="J22" i="8"/>
  <c r="G22" i="8"/>
  <c r="D22" i="8"/>
  <c r="P21" i="8"/>
  <c r="M21" i="8"/>
  <c r="J21" i="8"/>
  <c r="G21" i="8"/>
  <c r="D21" i="8"/>
  <c r="P20" i="8"/>
  <c r="M20" i="8"/>
  <c r="J20" i="8"/>
  <c r="G20" i="8"/>
  <c r="D20" i="8"/>
  <c r="P19" i="8"/>
  <c r="M19" i="8"/>
  <c r="J19" i="8"/>
  <c r="G19" i="8"/>
  <c r="D19" i="8"/>
  <c r="P18" i="8"/>
  <c r="M18" i="8"/>
  <c r="J18" i="8"/>
  <c r="G18" i="8"/>
  <c r="D18" i="8"/>
  <c r="P16" i="8"/>
  <c r="M16" i="8"/>
  <c r="J16" i="8"/>
  <c r="G16" i="8"/>
  <c r="D16" i="8"/>
  <c r="P15" i="8"/>
  <c r="M15" i="8"/>
  <c r="J15" i="8"/>
  <c r="G15" i="8"/>
  <c r="D15" i="8"/>
  <c r="P14" i="8"/>
  <c r="M14" i="8"/>
  <c r="J14" i="8"/>
  <c r="G14" i="8"/>
  <c r="D14" i="8"/>
  <c r="P13" i="8"/>
  <c r="M13" i="8"/>
  <c r="J13" i="8"/>
  <c r="G13" i="8"/>
  <c r="D13" i="8"/>
  <c r="P12" i="8"/>
  <c r="M12" i="8"/>
  <c r="J12" i="8"/>
  <c r="G12" i="8"/>
  <c r="D12" i="8"/>
  <c r="P10" i="8"/>
  <c r="M10" i="8"/>
  <c r="J10" i="8"/>
  <c r="G10" i="8"/>
  <c r="D10" i="8"/>
  <c r="P7" i="8"/>
  <c r="M7" i="8"/>
  <c r="J7" i="8"/>
  <c r="D7" i="8"/>
  <c r="P67" i="7"/>
  <c r="M67" i="7"/>
  <c r="J67" i="7"/>
  <c r="G67" i="7"/>
  <c r="D67" i="7"/>
  <c r="P66" i="7"/>
  <c r="M66" i="7"/>
  <c r="J66" i="7"/>
  <c r="G66" i="7"/>
  <c r="D66" i="7"/>
  <c r="P64" i="7"/>
  <c r="M64" i="7"/>
  <c r="J64" i="7"/>
  <c r="G64" i="7"/>
  <c r="D64" i="7"/>
  <c r="P63" i="7"/>
  <c r="M63" i="7"/>
  <c r="J63" i="7"/>
  <c r="G63" i="7"/>
  <c r="D63" i="7"/>
  <c r="P62" i="7"/>
  <c r="M62" i="7"/>
  <c r="J62" i="7"/>
  <c r="G62" i="7"/>
  <c r="D62" i="7"/>
  <c r="P61" i="7"/>
  <c r="M61" i="7"/>
  <c r="J61" i="7"/>
  <c r="G61" i="7"/>
  <c r="D61" i="7"/>
  <c r="P60" i="7"/>
  <c r="M60" i="7"/>
  <c r="J60" i="7"/>
  <c r="G60" i="7"/>
  <c r="D60" i="7"/>
  <c r="P58" i="7"/>
  <c r="M58" i="7"/>
  <c r="J58" i="7"/>
  <c r="G58" i="7"/>
  <c r="D58" i="7"/>
  <c r="P57" i="7"/>
  <c r="M57" i="7"/>
  <c r="J57" i="7"/>
  <c r="G57" i="7"/>
  <c r="D57" i="7"/>
  <c r="P56" i="7"/>
  <c r="M56" i="7"/>
  <c r="J56" i="7"/>
  <c r="G56" i="7"/>
  <c r="D56" i="7"/>
  <c r="P55" i="7"/>
  <c r="M55" i="7"/>
  <c r="J55" i="7"/>
  <c r="G55" i="7"/>
  <c r="D55" i="7"/>
  <c r="P54" i="7"/>
  <c r="M54" i="7"/>
  <c r="J54" i="7"/>
  <c r="G54" i="7"/>
  <c r="D54" i="7"/>
  <c r="P52" i="7"/>
  <c r="M52" i="7"/>
  <c r="J52" i="7"/>
  <c r="G52" i="7"/>
  <c r="D52" i="7"/>
  <c r="P51" i="7"/>
  <c r="M51" i="7"/>
  <c r="J51" i="7"/>
  <c r="G51" i="7"/>
  <c r="D51" i="7"/>
  <c r="P50" i="7"/>
  <c r="M50" i="7"/>
  <c r="J50" i="7"/>
  <c r="G50" i="7"/>
  <c r="D50" i="7"/>
  <c r="P49" i="7"/>
  <c r="M49" i="7"/>
  <c r="J49" i="7"/>
  <c r="G49" i="7"/>
  <c r="D49" i="7"/>
  <c r="P48" i="7"/>
  <c r="M48" i="7"/>
  <c r="J48" i="7"/>
  <c r="G48" i="7"/>
  <c r="D48" i="7"/>
  <c r="P46" i="7"/>
  <c r="M46" i="7"/>
  <c r="J46" i="7"/>
  <c r="G46" i="7"/>
  <c r="D46" i="7"/>
  <c r="P45" i="7"/>
  <c r="M45" i="7"/>
  <c r="J45" i="7"/>
  <c r="G45" i="7"/>
  <c r="D45" i="7"/>
  <c r="P44" i="7"/>
  <c r="M44" i="7"/>
  <c r="J44" i="7"/>
  <c r="G44" i="7"/>
  <c r="D44" i="7"/>
  <c r="P43" i="7"/>
  <c r="M43" i="7"/>
  <c r="J43" i="7"/>
  <c r="G43" i="7"/>
  <c r="D43" i="7"/>
  <c r="P42" i="7"/>
  <c r="M42" i="7"/>
  <c r="J42" i="7"/>
  <c r="G42" i="7"/>
  <c r="D42" i="7"/>
  <c r="P40" i="7"/>
  <c r="M40" i="7"/>
  <c r="J40" i="7"/>
  <c r="G40" i="7"/>
  <c r="D40" i="7"/>
  <c r="P39" i="7"/>
  <c r="M39" i="7"/>
  <c r="J39" i="7"/>
  <c r="G39" i="7"/>
  <c r="D39" i="7"/>
  <c r="P38" i="7"/>
  <c r="M38" i="7"/>
  <c r="J38" i="7"/>
  <c r="G38" i="7"/>
  <c r="D38" i="7"/>
  <c r="P37" i="7"/>
  <c r="M37" i="7"/>
  <c r="J37" i="7"/>
  <c r="G37" i="7"/>
  <c r="D37" i="7"/>
  <c r="P36" i="7"/>
  <c r="M36" i="7"/>
  <c r="J36" i="7"/>
  <c r="G36" i="7"/>
  <c r="D36" i="7"/>
  <c r="P34" i="7"/>
  <c r="M34" i="7"/>
  <c r="J34" i="7"/>
  <c r="G34" i="7"/>
  <c r="D34" i="7"/>
  <c r="P33" i="7"/>
  <c r="M33" i="7"/>
  <c r="J33" i="7"/>
  <c r="G33" i="7"/>
  <c r="D33" i="7"/>
  <c r="P32" i="7"/>
  <c r="M32" i="7"/>
  <c r="J32" i="7"/>
  <c r="G32" i="7"/>
  <c r="D32" i="7"/>
  <c r="P31" i="7"/>
  <c r="M31" i="7"/>
  <c r="J31" i="7"/>
  <c r="G31" i="7"/>
  <c r="D31" i="7"/>
  <c r="P30" i="7"/>
  <c r="M30" i="7"/>
  <c r="J30" i="7"/>
  <c r="G30" i="7"/>
  <c r="D30" i="7"/>
  <c r="P28" i="7"/>
  <c r="M28" i="7"/>
  <c r="J28" i="7"/>
  <c r="G28" i="7"/>
  <c r="D28" i="7"/>
  <c r="P27" i="7"/>
  <c r="M27" i="7"/>
  <c r="J27" i="7"/>
  <c r="G27" i="7"/>
  <c r="D27" i="7"/>
  <c r="P26" i="7"/>
  <c r="M26" i="7"/>
  <c r="J26" i="7"/>
  <c r="G26" i="7"/>
  <c r="D26" i="7"/>
  <c r="P25" i="7"/>
  <c r="M25" i="7"/>
  <c r="J25" i="7"/>
  <c r="G25" i="7"/>
  <c r="D25" i="7"/>
  <c r="P24" i="7"/>
  <c r="M24" i="7"/>
  <c r="J24" i="7"/>
  <c r="G24" i="7"/>
  <c r="D24" i="7"/>
  <c r="P22" i="7"/>
  <c r="M22" i="7"/>
  <c r="J22" i="7"/>
  <c r="G22" i="7"/>
  <c r="D22" i="7"/>
  <c r="P21" i="7"/>
  <c r="M21" i="7"/>
  <c r="J21" i="7"/>
  <c r="G21" i="7"/>
  <c r="D21" i="7"/>
  <c r="P20" i="7"/>
  <c r="M20" i="7"/>
  <c r="J20" i="7"/>
  <c r="G20" i="7"/>
  <c r="D20" i="7"/>
  <c r="P19" i="7"/>
  <c r="M19" i="7"/>
  <c r="J19" i="7"/>
  <c r="G19" i="7"/>
  <c r="D19" i="7"/>
  <c r="P18" i="7"/>
  <c r="M18" i="7"/>
  <c r="J18" i="7"/>
  <c r="G18" i="7"/>
  <c r="D18" i="7"/>
  <c r="P16" i="7"/>
  <c r="M16" i="7"/>
  <c r="J16" i="7"/>
  <c r="G16" i="7"/>
  <c r="D16" i="7"/>
  <c r="P15" i="7"/>
  <c r="M15" i="7"/>
  <c r="J15" i="7"/>
  <c r="G15" i="7"/>
  <c r="D15" i="7"/>
  <c r="P14" i="7"/>
  <c r="M14" i="7"/>
  <c r="J14" i="7"/>
  <c r="G14" i="7"/>
  <c r="D14" i="7"/>
  <c r="P13" i="7"/>
  <c r="M13" i="7"/>
  <c r="J13" i="7"/>
  <c r="G13" i="7"/>
  <c r="D13" i="7"/>
  <c r="P12" i="7"/>
  <c r="M12" i="7"/>
  <c r="J12" i="7"/>
  <c r="G12" i="7"/>
  <c r="D12" i="7"/>
  <c r="P10" i="7"/>
  <c r="M10" i="7"/>
  <c r="J10" i="7"/>
  <c r="G10" i="7"/>
  <c r="D10" i="7"/>
  <c r="P7" i="7"/>
  <c r="J7" i="7"/>
  <c r="G7" i="7"/>
  <c r="D7" i="7"/>
  <c r="P67" i="6"/>
  <c r="M67" i="6"/>
  <c r="J67" i="6"/>
  <c r="G67" i="6"/>
  <c r="D67" i="6"/>
  <c r="P66" i="6"/>
  <c r="M66" i="6"/>
  <c r="J66" i="6"/>
  <c r="G66" i="6"/>
  <c r="D66" i="6"/>
  <c r="P64" i="6"/>
  <c r="M64" i="6"/>
  <c r="J64" i="6"/>
  <c r="G64" i="6"/>
  <c r="D64" i="6"/>
  <c r="P63" i="6"/>
  <c r="M63" i="6"/>
  <c r="J63" i="6"/>
  <c r="G63" i="6"/>
  <c r="D63" i="6"/>
  <c r="P62" i="6"/>
  <c r="M62" i="6"/>
  <c r="J62" i="6"/>
  <c r="G62" i="6"/>
  <c r="D62" i="6"/>
  <c r="P61" i="6"/>
  <c r="M61" i="6"/>
  <c r="J61" i="6"/>
  <c r="G61" i="6"/>
  <c r="D61" i="6"/>
  <c r="P60" i="6"/>
  <c r="M60" i="6"/>
  <c r="J60" i="6"/>
  <c r="G60" i="6"/>
  <c r="D60" i="6"/>
  <c r="P58" i="6"/>
  <c r="M58" i="6"/>
  <c r="J58" i="6"/>
  <c r="G58" i="6"/>
  <c r="D58" i="6"/>
  <c r="P57" i="6"/>
  <c r="M57" i="6"/>
  <c r="J57" i="6"/>
  <c r="G57" i="6"/>
  <c r="D57" i="6"/>
  <c r="P56" i="6"/>
  <c r="M56" i="6"/>
  <c r="J56" i="6"/>
  <c r="G56" i="6"/>
  <c r="D56" i="6"/>
  <c r="P55" i="6"/>
  <c r="M55" i="6"/>
  <c r="J55" i="6"/>
  <c r="G55" i="6"/>
  <c r="D55" i="6"/>
  <c r="P54" i="6"/>
  <c r="M54" i="6"/>
  <c r="J54" i="6"/>
  <c r="G54" i="6"/>
  <c r="D54" i="6"/>
  <c r="P52" i="6"/>
  <c r="M52" i="6"/>
  <c r="J52" i="6"/>
  <c r="G52" i="6"/>
  <c r="D52" i="6"/>
  <c r="P51" i="6"/>
  <c r="M51" i="6"/>
  <c r="J51" i="6"/>
  <c r="G51" i="6"/>
  <c r="D51" i="6"/>
  <c r="P50" i="6"/>
  <c r="M50" i="6"/>
  <c r="J50" i="6"/>
  <c r="G50" i="6"/>
  <c r="D50" i="6"/>
  <c r="P49" i="6"/>
  <c r="M49" i="6"/>
  <c r="J49" i="6"/>
  <c r="G49" i="6"/>
  <c r="D49" i="6"/>
  <c r="P48" i="6"/>
  <c r="M48" i="6"/>
  <c r="J48" i="6"/>
  <c r="G48" i="6"/>
  <c r="D48" i="6"/>
  <c r="P46" i="6"/>
  <c r="M46" i="6"/>
  <c r="J46" i="6"/>
  <c r="G46" i="6"/>
  <c r="D46" i="6"/>
  <c r="P45" i="6"/>
  <c r="M45" i="6"/>
  <c r="J45" i="6"/>
  <c r="G45" i="6"/>
  <c r="D45" i="6"/>
  <c r="P44" i="6"/>
  <c r="M44" i="6"/>
  <c r="J44" i="6"/>
  <c r="G44" i="6"/>
  <c r="D44" i="6"/>
  <c r="P43" i="6"/>
  <c r="M43" i="6"/>
  <c r="J43" i="6"/>
  <c r="G43" i="6"/>
  <c r="D43" i="6"/>
  <c r="P42" i="6"/>
  <c r="M42" i="6"/>
  <c r="J42" i="6"/>
  <c r="G42" i="6"/>
  <c r="D42" i="6"/>
  <c r="P40" i="6"/>
  <c r="M40" i="6"/>
  <c r="J40" i="6"/>
  <c r="G40" i="6"/>
  <c r="D40" i="6"/>
  <c r="P39" i="6"/>
  <c r="M39" i="6"/>
  <c r="J39" i="6"/>
  <c r="G39" i="6"/>
  <c r="D39" i="6"/>
  <c r="P38" i="6"/>
  <c r="M38" i="6"/>
  <c r="J38" i="6"/>
  <c r="G38" i="6"/>
  <c r="D38" i="6"/>
  <c r="P37" i="6"/>
  <c r="M37" i="6"/>
  <c r="J37" i="6"/>
  <c r="G37" i="6"/>
  <c r="D37" i="6"/>
  <c r="P36" i="6"/>
  <c r="M36" i="6"/>
  <c r="J36" i="6"/>
  <c r="G36" i="6"/>
  <c r="D36" i="6"/>
  <c r="P34" i="6"/>
  <c r="M34" i="6"/>
  <c r="J34" i="6"/>
  <c r="G34" i="6"/>
  <c r="D34" i="6"/>
  <c r="P33" i="6"/>
  <c r="M33" i="6"/>
  <c r="J33" i="6"/>
  <c r="G33" i="6"/>
  <c r="D33" i="6"/>
  <c r="P32" i="6"/>
  <c r="M32" i="6"/>
  <c r="J32" i="6"/>
  <c r="G32" i="6"/>
  <c r="D32" i="6"/>
  <c r="P31" i="6"/>
  <c r="M31" i="6"/>
  <c r="J31" i="6"/>
  <c r="G31" i="6"/>
  <c r="D31" i="6"/>
  <c r="P30" i="6"/>
  <c r="M30" i="6"/>
  <c r="J30" i="6"/>
  <c r="G30" i="6"/>
  <c r="D30" i="6"/>
  <c r="P28" i="6"/>
  <c r="M28" i="6"/>
  <c r="J28" i="6"/>
  <c r="G28" i="6"/>
  <c r="D28" i="6"/>
  <c r="P27" i="6"/>
  <c r="M27" i="6"/>
  <c r="J27" i="6"/>
  <c r="G27" i="6"/>
  <c r="D27" i="6"/>
  <c r="P26" i="6"/>
  <c r="M26" i="6"/>
  <c r="J26" i="6"/>
  <c r="G26" i="6"/>
  <c r="D26" i="6"/>
  <c r="P25" i="6"/>
  <c r="M25" i="6"/>
  <c r="J25" i="6"/>
  <c r="G25" i="6"/>
  <c r="D25" i="6"/>
  <c r="P24" i="6"/>
  <c r="M24" i="6"/>
  <c r="J24" i="6"/>
  <c r="G24" i="6"/>
  <c r="D24" i="6"/>
  <c r="P22" i="6"/>
  <c r="M22" i="6"/>
  <c r="J22" i="6"/>
  <c r="G22" i="6"/>
  <c r="D22" i="6"/>
  <c r="P21" i="6"/>
  <c r="M21" i="6"/>
  <c r="J21" i="6"/>
  <c r="G21" i="6"/>
  <c r="D21" i="6"/>
  <c r="P20" i="6"/>
  <c r="M20" i="6"/>
  <c r="J20" i="6"/>
  <c r="G20" i="6"/>
  <c r="D20" i="6"/>
  <c r="P19" i="6"/>
  <c r="M19" i="6"/>
  <c r="J19" i="6"/>
  <c r="G19" i="6"/>
  <c r="D19" i="6"/>
  <c r="P18" i="6"/>
  <c r="M18" i="6"/>
  <c r="J18" i="6"/>
  <c r="G18" i="6"/>
  <c r="D18" i="6"/>
  <c r="P16" i="6"/>
  <c r="M16" i="6"/>
  <c r="J16" i="6"/>
  <c r="G16" i="6"/>
  <c r="D16" i="6"/>
  <c r="P15" i="6"/>
  <c r="M15" i="6"/>
  <c r="J15" i="6"/>
  <c r="G15" i="6"/>
  <c r="D15" i="6"/>
  <c r="P14" i="6"/>
  <c r="M14" i="6"/>
  <c r="J14" i="6"/>
  <c r="G14" i="6"/>
  <c r="D14" i="6"/>
  <c r="P13" i="6"/>
  <c r="M13" i="6"/>
  <c r="J13" i="6"/>
  <c r="G13" i="6"/>
  <c r="D13" i="6"/>
  <c r="P12" i="6"/>
  <c r="M12" i="6"/>
  <c r="J12" i="6"/>
  <c r="G12" i="6"/>
  <c r="D12" i="6"/>
  <c r="P10" i="6"/>
  <c r="M10" i="6"/>
  <c r="J10" i="6"/>
  <c r="G10" i="6"/>
  <c r="D10" i="6"/>
  <c r="P7" i="6"/>
  <c r="M7" i="6"/>
  <c r="J7" i="6"/>
  <c r="G7" i="6"/>
  <c r="D7" i="6"/>
</calcChain>
</file>

<file path=xl/comments1.xml><?xml version="1.0" encoding="utf-8"?>
<comments xmlns="http://schemas.openxmlformats.org/spreadsheetml/2006/main">
  <authors>
    <author>社会保険診療報酬支払基金</author>
  </authors>
  <commentList>
    <comment ref="H50" authorId="0" shapeId="0">
      <text>
        <r>
          <rPr>
            <b/>
            <sz val="9"/>
            <color indexed="81"/>
            <rFont val="ＭＳ Ｐゴシック"/>
            <family val="3"/>
            <charset val="128"/>
          </rPr>
          <t>ヒ素１、水俣５</t>
        </r>
      </text>
    </comment>
  </commentList>
</comments>
</file>

<file path=xl/sharedStrings.xml><?xml version="1.0" encoding="utf-8"?>
<sst xmlns="http://schemas.openxmlformats.org/spreadsheetml/2006/main" count="2547" uniqueCount="399">
  <si>
    <t>保険医療機関数</t>
    <rPh sb="0" eb="2">
      <t>ホケン</t>
    </rPh>
    <rPh sb="2" eb="4">
      <t>イリョウ</t>
    </rPh>
    <rPh sb="4" eb="6">
      <t>キカン</t>
    </rPh>
    <rPh sb="6" eb="7">
      <t>スウ</t>
    </rPh>
    <phoneticPr fontId="2"/>
  </si>
  <si>
    <t>請求数</t>
    <rPh sb="0" eb="2">
      <t>セイキュウ</t>
    </rPh>
    <rPh sb="2" eb="3">
      <t>スウ</t>
    </rPh>
    <phoneticPr fontId="2"/>
  </si>
  <si>
    <t>実　数</t>
    <rPh sb="0" eb="3">
      <t>ジッスウ</t>
    </rPh>
    <phoneticPr fontId="2"/>
  </si>
  <si>
    <t>保険者の指定したもの</t>
    <rPh sb="0" eb="3">
      <t>ホケンシャ</t>
    </rPh>
    <rPh sb="4" eb="6">
      <t>シテイ</t>
    </rPh>
    <phoneticPr fontId="2"/>
  </si>
  <si>
    <t>医　　　　　科</t>
    <rPh sb="0" eb="7">
      <t>イカ</t>
    </rPh>
    <phoneticPr fontId="2"/>
  </si>
  <si>
    <t>歯　　　　　科</t>
    <rPh sb="0" eb="7">
      <t>シカ</t>
    </rPh>
    <phoneticPr fontId="2"/>
  </si>
  <si>
    <t>保険薬局数</t>
    <rPh sb="0" eb="2">
      <t>ホケン</t>
    </rPh>
    <rPh sb="2" eb="4">
      <t>ヤッキョク</t>
    </rPh>
    <rPh sb="4" eb="5">
      <t>スウ</t>
    </rPh>
    <phoneticPr fontId="2"/>
  </si>
  <si>
    <t>調　　　　　剤</t>
    <rPh sb="0" eb="7">
      <t>チョウザイ</t>
    </rPh>
    <phoneticPr fontId="2"/>
  </si>
  <si>
    <t>訪 問 看 護</t>
    <rPh sb="0" eb="3">
      <t>ホウモン</t>
    </rPh>
    <rPh sb="4" eb="7">
      <t>カンゴ</t>
    </rPh>
    <phoneticPr fontId="2"/>
  </si>
  <si>
    <r>
      <t>　注　実数は3月の医療機関の数を記載し、請求数は</t>
    </r>
    <r>
      <rPr>
        <sz val="10"/>
        <rFont val="ＭＳ 明朝"/>
        <family val="1"/>
        <charset val="128"/>
      </rPr>
      <t>3月中に基金で取扱った医療機関の数を記載した。</t>
    </r>
    <rPh sb="1" eb="2">
      <t>チュウ</t>
    </rPh>
    <rPh sb="3" eb="5">
      <t>ジッスウ</t>
    </rPh>
    <rPh sb="6" eb="8">
      <t>３ガツ</t>
    </rPh>
    <rPh sb="9" eb="11">
      <t>イリョウ</t>
    </rPh>
    <rPh sb="11" eb="13">
      <t>キカン</t>
    </rPh>
    <rPh sb="14" eb="15">
      <t>カズ</t>
    </rPh>
    <rPh sb="16" eb="18">
      <t>キサイ</t>
    </rPh>
    <rPh sb="20" eb="22">
      <t>セイキュウ</t>
    </rPh>
    <rPh sb="22" eb="23">
      <t>スウ</t>
    </rPh>
    <rPh sb="24" eb="27">
      <t>３ガツチュウ</t>
    </rPh>
    <rPh sb="28" eb="30">
      <t>キキン</t>
    </rPh>
    <rPh sb="31" eb="33">
      <t>トリアツカ</t>
    </rPh>
    <rPh sb="35" eb="37">
      <t>イリョウ</t>
    </rPh>
    <rPh sb="37" eb="39">
      <t>キカン</t>
    </rPh>
    <rPh sb="40" eb="41">
      <t>カズ</t>
    </rPh>
    <rPh sb="42" eb="44">
      <t>キサイ</t>
    </rPh>
    <phoneticPr fontId="2"/>
  </si>
  <si>
    <t>支部別</t>
    <rPh sb="0" eb="2">
      <t>シブ</t>
    </rPh>
    <rPh sb="2" eb="3">
      <t>ベツ</t>
    </rPh>
    <phoneticPr fontId="2"/>
  </si>
  <si>
    <t>第2表　　支　部　別　診　療　担　当　者　の　状　況</t>
    <rPh sb="0" eb="1">
      <t>ダイ</t>
    </rPh>
    <rPh sb="1" eb="2">
      <t>２ヒョウ</t>
    </rPh>
    <rPh sb="2" eb="3">
      <t>ヒョウ</t>
    </rPh>
    <rPh sb="5" eb="8">
      <t>シブ</t>
    </rPh>
    <rPh sb="9" eb="10">
      <t>ベツ</t>
    </rPh>
    <rPh sb="11" eb="14">
      <t>シンリョウ</t>
    </rPh>
    <rPh sb="15" eb="16">
      <t>タン</t>
    </rPh>
    <rPh sb="17" eb="18">
      <t>トウ</t>
    </rPh>
    <rPh sb="19" eb="20">
      <t>シャ</t>
    </rPh>
    <rPh sb="23" eb="24">
      <t>ジョウ</t>
    </rPh>
    <rPh sb="25" eb="26">
      <t>キョウ</t>
    </rPh>
    <phoneticPr fontId="2"/>
  </si>
  <si>
    <t>年度・月別</t>
    <rPh sb="0" eb="2">
      <t>ネンド</t>
    </rPh>
    <rPh sb="3" eb="5">
      <t>ツキベツ</t>
    </rPh>
    <phoneticPr fontId="3"/>
  </si>
  <si>
    <t>総　　計</t>
    <rPh sb="0" eb="4">
      <t>ソウケイ</t>
    </rPh>
    <phoneticPr fontId="3"/>
  </si>
  <si>
    <t>全国健康保険協会</t>
    <rPh sb="0" eb="2">
      <t>ゼンコク</t>
    </rPh>
    <rPh sb="2" eb="4">
      <t>ケンコウ</t>
    </rPh>
    <rPh sb="4" eb="6">
      <t>ホケン</t>
    </rPh>
    <rPh sb="6" eb="8">
      <t>キョウカイ</t>
    </rPh>
    <phoneticPr fontId="3"/>
  </si>
  <si>
    <t>共済組合</t>
    <rPh sb="0" eb="2">
      <t>キョウサイ</t>
    </rPh>
    <rPh sb="2" eb="4">
      <t>クミアイ</t>
    </rPh>
    <phoneticPr fontId="3"/>
  </si>
  <si>
    <t>健保組合</t>
    <rPh sb="0" eb="2">
      <t>ケンポ</t>
    </rPh>
    <rPh sb="2" eb="4">
      <t>クミアイ</t>
    </rPh>
    <phoneticPr fontId="3"/>
  </si>
  <si>
    <t>政　　　府</t>
    <rPh sb="0" eb="5">
      <t>セイフ</t>
    </rPh>
    <phoneticPr fontId="3"/>
  </si>
  <si>
    <t>都道府県・市及び特別区</t>
    <rPh sb="0" eb="4">
      <t>トドウフケン</t>
    </rPh>
    <rPh sb="5" eb="6">
      <t>シ</t>
    </rPh>
    <rPh sb="6" eb="7">
      <t>オヨ</t>
    </rPh>
    <rPh sb="8" eb="11">
      <t>トクベツク</t>
    </rPh>
    <phoneticPr fontId="3"/>
  </si>
  <si>
    <t>都道府県・市町村及び特別区</t>
    <rPh sb="0" eb="4">
      <t>トドウフケン</t>
    </rPh>
    <rPh sb="5" eb="6">
      <t>シ</t>
    </rPh>
    <rPh sb="6" eb="8">
      <t>チョウソン</t>
    </rPh>
    <rPh sb="8" eb="9">
      <t>オヨ</t>
    </rPh>
    <rPh sb="10" eb="13">
      <t>トクベツク</t>
    </rPh>
    <phoneticPr fontId="3"/>
  </si>
  <si>
    <t>都道府県・市町村及び特別区</t>
    <rPh sb="0" eb="4">
      <t>トドウフケン</t>
    </rPh>
    <rPh sb="5" eb="8">
      <t>シチョウソン</t>
    </rPh>
    <rPh sb="8" eb="9">
      <t>オヨ</t>
    </rPh>
    <rPh sb="10" eb="12">
      <t>トクベツ</t>
    </rPh>
    <rPh sb="12" eb="13">
      <t>ク</t>
    </rPh>
    <phoneticPr fontId="3"/>
  </si>
  <si>
    <t>都道府県
及び市</t>
    <rPh sb="0" eb="4">
      <t>トドウフケン</t>
    </rPh>
    <rPh sb="5" eb="6">
      <t>オヨ</t>
    </rPh>
    <rPh sb="7" eb="8">
      <t>シ</t>
    </rPh>
    <phoneticPr fontId="3"/>
  </si>
  <si>
    <t>都道府県</t>
    <rPh sb="0" eb="4">
      <t>トドウフケン</t>
    </rPh>
    <phoneticPr fontId="3"/>
  </si>
  <si>
    <t>市町村及び
特別区　　</t>
    <rPh sb="0" eb="3">
      <t>シチョウソン</t>
    </rPh>
    <rPh sb="3" eb="4">
      <t>オヨ</t>
    </rPh>
    <rPh sb="6" eb="8">
      <t>トクベツ</t>
    </rPh>
    <rPh sb="8" eb="9">
      <t>ク</t>
    </rPh>
    <phoneticPr fontId="3"/>
  </si>
  <si>
    <t>地方厚生局</t>
    <rPh sb="0" eb="2">
      <t>チホウ</t>
    </rPh>
    <rPh sb="2" eb="4">
      <t>コウセイ</t>
    </rPh>
    <rPh sb="4" eb="5">
      <t>キョク</t>
    </rPh>
    <phoneticPr fontId="3"/>
  </si>
  <si>
    <r>
      <t>都道府県･市</t>
    </r>
    <r>
      <rPr>
        <sz val="10"/>
        <rFont val="ＭＳ 明朝"/>
        <family val="1"/>
        <charset val="128"/>
      </rPr>
      <t>及び特別区</t>
    </r>
    <rPh sb="0" eb="4">
      <t>トドウフケン</t>
    </rPh>
    <rPh sb="5" eb="6">
      <t>シ</t>
    </rPh>
    <rPh sb="6" eb="7">
      <t>オヨ</t>
    </rPh>
    <rPh sb="8" eb="11">
      <t>トクベツク</t>
    </rPh>
    <phoneticPr fontId="3"/>
  </si>
  <si>
    <t>社会保険診療報酬支払基金</t>
    <rPh sb="0" eb="2">
      <t>シャカイ</t>
    </rPh>
    <rPh sb="2" eb="4">
      <t>ホケン</t>
    </rPh>
    <rPh sb="4" eb="6">
      <t>シンリョウ</t>
    </rPh>
    <rPh sb="6" eb="8">
      <t>ホウシュウ</t>
    </rPh>
    <rPh sb="8" eb="10">
      <t>シハライ</t>
    </rPh>
    <rPh sb="10" eb="12">
      <t>キキン</t>
    </rPh>
    <phoneticPr fontId="3"/>
  </si>
  <si>
    <t>独立行政法人環境再生保全機構</t>
    <rPh sb="0" eb="2">
      <t>ドクリツ</t>
    </rPh>
    <rPh sb="2" eb="4">
      <t>ギョウセイ</t>
    </rPh>
    <rPh sb="4" eb="6">
      <t>ホウジン</t>
    </rPh>
    <rPh sb="6" eb="8">
      <t>カンキョウ</t>
    </rPh>
    <rPh sb="8" eb="10">
      <t>サイセイ</t>
    </rPh>
    <rPh sb="10" eb="12">
      <t>ホゼン</t>
    </rPh>
    <rPh sb="12" eb="14">
      <t>キコウ</t>
    </rPh>
    <phoneticPr fontId="3"/>
  </si>
  <si>
    <t>出産育児一時金等</t>
    <rPh sb="0" eb="2">
      <t>シュッサン</t>
    </rPh>
    <rPh sb="2" eb="4">
      <t>イクジ</t>
    </rPh>
    <rPh sb="4" eb="7">
      <t>イチジキン</t>
    </rPh>
    <rPh sb="7" eb="8">
      <t>トウ</t>
    </rPh>
    <phoneticPr fontId="3"/>
  </si>
  <si>
    <t>療養費</t>
    <rPh sb="0" eb="3">
      <t>リョウヨウヒ</t>
    </rPh>
    <phoneticPr fontId="3"/>
  </si>
  <si>
    <t>（健康保険）</t>
    <rPh sb="1" eb="3">
      <t>ケンコウ</t>
    </rPh>
    <rPh sb="3" eb="5">
      <t>ホケン</t>
    </rPh>
    <phoneticPr fontId="3"/>
  </si>
  <si>
    <t>（船員保険）</t>
    <rPh sb="1" eb="3">
      <t>センイン</t>
    </rPh>
    <rPh sb="3" eb="5">
      <t>ホケン</t>
    </rPh>
    <phoneticPr fontId="3"/>
  </si>
  <si>
    <t>（自衛官等）</t>
    <rPh sb="1" eb="4">
      <t>ジエイカン</t>
    </rPh>
    <rPh sb="4" eb="5">
      <t>トウ</t>
    </rPh>
    <phoneticPr fontId="3"/>
  </si>
  <si>
    <t>（感染症結核）</t>
    <rPh sb="1" eb="4">
      <t>カンセンショウ</t>
    </rPh>
    <rPh sb="4" eb="6">
      <t>ケッカク</t>
    </rPh>
    <phoneticPr fontId="3"/>
  </si>
  <si>
    <t>（生活保護）</t>
    <rPh sb="1" eb="3">
      <t>セイカツ</t>
    </rPh>
    <rPh sb="3" eb="5">
      <t>ホゴ</t>
    </rPh>
    <phoneticPr fontId="3"/>
  </si>
  <si>
    <t>（戦傷病者）</t>
    <rPh sb="1" eb="3">
      <t>センショウ</t>
    </rPh>
    <rPh sb="3" eb="5">
      <t>ビョウシャ</t>
    </rPh>
    <phoneticPr fontId="3"/>
  </si>
  <si>
    <t>(自立支援更生医療）</t>
    <rPh sb="1" eb="3">
      <t>ジリツ</t>
    </rPh>
    <rPh sb="3" eb="5">
      <t>シエン</t>
    </rPh>
    <rPh sb="5" eb="7">
      <t>コウセイ</t>
    </rPh>
    <rPh sb="7" eb="9">
      <t>イリョウ</t>
    </rPh>
    <phoneticPr fontId="3"/>
  </si>
  <si>
    <t>(自立支援育成医療）</t>
    <rPh sb="1" eb="3">
      <t>ジリツ</t>
    </rPh>
    <rPh sb="3" eb="5">
      <t>シエン</t>
    </rPh>
    <rPh sb="5" eb="7">
      <t>イクセイ</t>
    </rPh>
    <rPh sb="7" eb="9">
      <t>イリョウ</t>
    </rPh>
    <phoneticPr fontId="3"/>
  </si>
  <si>
    <t>（児童福祉療育給付）</t>
    <rPh sb="1" eb="3">
      <t>ジドウ</t>
    </rPh>
    <rPh sb="3" eb="5">
      <t>フクシ</t>
    </rPh>
    <rPh sb="5" eb="7">
      <t>リョウイク</t>
    </rPh>
    <rPh sb="7" eb="9">
      <t>キュウフ</t>
    </rPh>
    <phoneticPr fontId="3"/>
  </si>
  <si>
    <t>（原爆医療）</t>
    <rPh sb="1" eb="3">
      <t>ゲンバク</t>
    </rPh>
    <rPh sb="3" eb="5">
      <t>イリョウ</t>
    </rPh>
    <phoneticPr fontId="3"/>
  </si>
  <si>
    <t>（精神保健）</t>
    <rPh sb="1" eb="3">
      <t>セイシン</t>
    </rPh>
    <rPh sb="3" eb="5">
      <t>ホケン</t>
    </rPh>
    <phoneticPr fontId="3"/>
  </si>
  <si>
    <t>（自立支援精神通院医療）</t>
    <rPh sb="1" eb="3">
      <t>ジリツ</t>
    </rPh>
    <rPh sb="3" eb="5">
      <t>シエン</t>
    </rPh>
    <rPh sb="5" eb="7">
      <t>セイシン</t>
    </rPh>
    <rPh sb="7" eb="9">
      <t>ツウイン</t>
    </rPh>
    <rPh sb="9" eb="11">
      <t>イリョウ</t>
    </rPh>
    <phoneticPr fontId="3"/>
  </si>
  <si>
    <t>（麻薬取締）</t>
    <rPh sb="1" eb="3">
      <t>マヤク</t>
    </rPh>
    <rPh sb="3" eb="5">
      <t>トリシマリ</t>
    </rPh>
    <phoneticPr fontId="3"/>
  </si>
  <si>
    <t>（母子保健）</t>
    <rPh sb="1" eb="3">
      <t>ボシ</t>
    </rPh>
    <rPh sb="3" eb="5">
      <t>ホケン</t>
    </rPh>
    <phoneticPr fontId="3"/>
  </si>
  <si>
    <t>（自立支援療養介護）</t>
    <rPh sb="1" eb="3">
      <t>ジリツ</t>
    </rPh>
    <rPh sb="3" eb="5">
      <t>シエン</t>
    </rPh>
    <rPh sb="5" eb="7">
      <t>リョウヨウ</t>
    </rPh>
    <rPh sb="7" eb="9">
      <t>カイゴ</t>
    </rPh>
    <phoneticPr fontId="3"/>
  </si>
  <si>
    <t>（中国残留）</t>
    <rPh sb="1" eb="3">
      <t>チュウゴク</t>
    </rPh>
    <rPh sb="3" eb="5">
      <t>ザンリュウ</t>
    </rPh>
    <phoneticPr fontId="3"/>
  </si>
  <si>
    <t>（老人保健）</t>
    <rPh sb="1" eb="3">
      <t>ロウジン</t>
    </rPh>
    <rPh sb="3" eb="5">
      <t>ホケン</t>
    </rPh>
    <phoneticPr fontId="3"/>
  </si>
  <si>
    <t>（感染症）</t>
    <rPh sb="1" eb="4">
      <t>カンセンショウ</t>
    </rPh>
    <phoneticPr fontId="3"/>
  </si>
  <si>
    <t>（医療観察）</t>
    <rPh sb="1" eb="3">
      <t>イリョウ</t>
    </rPh>
    <rPh sb="3" eb="5">
      <t>カンサツ</t>
    </rPh>
    <phoneticPr fontId="3"/>
  </si>
  <si>
    <t>（肝炎）</t>
    <rPh sb="1" eb="3">
      <t>カンエン</t>
    </rPh>
    <phoneticPr fontId="3"/>
  </si>
  <si>
    <t>（特例高齢者）</t>
    <rPh sb="1" eb="3">
      <t>トクレイ</t>
    </rPh>
    <rPh sb="3" eb="6">
      <t>コウレイシャ</t>
    </rPh>
    <phoneticPr fontId="3"/>
  </si>
  <si>
    <t>（老人被爆）</t>
    <rPh sb="1" eb="3">
      <t>ロウジン</t>
    </rPh>
    <rPh sb="3" eb="5">
      <t>ヒバク</t>
    </rPh>
    <phoneticPr fontId="3"/>
  </si>
  <si>
    <t>（特定疾患等）</t>
    <rPh sb="1" eb="3">
      <t>トクテイ</t>
    </rPh>
    <rPh sb="3" eb="5">
      <t>シッカン</t>
    </rPh>
    <rPh sb="5" eb="6">
      <t>トウ</t>
    </rPh>
    <phoneticPr fontId="3"/>
  </si>
  <si>
    <t>（小児慢性）</t>
    <rPh sb="1" eb="3">
      <t>ショウニ</t>
    </rPh>
    <rPh sb="3" eb="5">
      <t>マンセイ</t>
    </rPh>
    <phoneticPr fontId="3"/>
  </si>
  <si>
    <t>（措置等医療）</t>
    <rPh sb="1" eb="3">
      <t>ソチ</t>
    </rPh>
    <rPh sb="3" eb="4">
      <t>トウ</t>
    </rPh>
    <rPh sb="4" eb="6">
      <t>イリョウ</t>
    </rPh>
    <phoneticPr fontId="3"/>
  </si>
  <si>
    <t>（難病医療）</t>
    <rPh sb="1" eb="3">
      <t>ナンビョウ</t>
    </rPh>
    <rPh sb="3" eb="5">
      <t>イリョウ</t>
    </rPh>
    <phoneticPr fontId="3"/>
  </si>
  <si>
    <t>（特定Ｂ型肝炎）</t>
    <rPh sb="1" eb="3">
      <t>トクテイ</t>
    </rPh>
    <rPh sb="4" eb="5">
      <t>ガタ</t>
    </rPh>
    <rPh sb="5" eb="7">
      <t>カンエン</t>
    </rPh>
    <phoneticPr fontId="3"/>
  </si>
  <si>
    <t>（石綿救済）</t>
    <rPh sb="1" eb="3">
      <t>イシワタ</t>
    </rPh>
    <rPh sb="3" eb="5">
      <t>キュウサイ</t>
    </rPh>
    <phoneticPr fontId="3"/>
  </si>
  <si>
    <t>（児童福祉障害児入所医療等）</t>
    <rPh sb="1" eb="3">
      <t>ジドウ</t>
    </rPh>
    <rPh sb="3" eb="5">
      <t>フクシ</t>
    </rPh>
    <rPh sb="5" eb="8">
      <t>ショウガイジ</t>
    </rPh>
    <rPh sb="8" eb="10">
      <t>ニュウショ</t>
    </rPh>
    <rPh sb="10" eb="12">
      <t>イリョウ</t>
    </rPh>
    <phoneticPr fontId="3"/>
  </si>
  <si>
    <t>（自治体医療）</t>
    <rPh sb="1" eb="4">
      <t>ジチタイ</t>
    </rPh>
    <rPh sb="4" eb="6">
      <t>イリョウ</t>
    </rPh>
    <phoneticPr fontId="3"/>
  </si>
  <si>
    <t>千円</t>
    <rPh sb="0" eb="2">
      <t>センエン</t>
    </rPh>
    <phoneticPr fontId="3"/>
  </si>
  <si>
    <t>支払確定額</t>
    <rPh sb="0" eb="2">
      <t>シハライ</t>
    </rPh>
    <rPh sb="2" eb="4">
      <t>カクテイ</t>
    </rPh>
    <rPh sb="4" eb="5">
      <t>ガク</t>
    </rPh>
    <phoneticPr fontId="3"/>
  </si>
  <si>
    <t>支払額</t>
    <rPh sb="0" eb="2">
      <t>シハライ</t>
    </rPh>
    <rPh sb="2" eb="3">
      <t>ガク</t>
    </rPh>
    <phoneticPr fontId="3"/>
  </si>
  <si>
    <t>支払未済額</t>
    <rPh sb="0" eb="2">
      <t>シハライ</t>
    </rPh>
    <rPh sb="2" eb="4">
      <t>ミサイ</t>
    </rPh>
    <rPh sb="4" eb="5">
      <t>ガク</t>
    </rPh>
    <phoneticPr fontId="3"/>
  </si>
  <si>
    <t>-</t>
  </si>
  <si>
    <t>請求額</t>
    <rPh sb="2" eb="3">
      <t>ガク</t>
    </rPh>
    <phoneticPr fontId="3"/>
  </si>
  <si>
    <t>収入額</t>
    <rPh sb="2" eb="3">
      <t>ガク</t>
    </rPh>
    <phoneticPr fontId="3"/>
  </si>
  <si>
    <t>収入未済額</t>
    <rPh sb="2" eb="4">
      <t>ミサイ</t>
    </rPh>
    <rPh sb="4" eb="5">
      <t>ガク</t>
    </rPh>
    <phoneticPr fontId="3"/>
  </si>
  <si>
    <t>市町村及び特別区</t>
    <rPh sb="0" eb="3">
      <t>シチョウソン</t>
    </rPh>
    <rPh sb="3" eb="4">
      <t>オヨ</t>
    </rPh>
    <rPh sb="5" eb="7">
      <t>トクベツ</t>
    </rPh>
    <rPh sb="7" eb="8">
      <t>ク</t>
    </rPh>
    <phoneticPr fontId="3"/>
  </si>
  <si>
    <t>平成25年3月</t>
    <rPh sb="0" eb="2">
      <t>ヘイセイ</t>
    </rPh>
    <rPh sb="4" eb="5">
      <t>ネン</t>
    </rPh>
    <rPh sb="5" eb="7">
      <t>３ガツ</t>
    </rPh>
    <phoneticPr fontId="1"/>
  </si>
  <si>
    <t>平成26年3月</t>
    <rPh sb="0" eb="2">
      <t>ヘイセイ</t>
    </rPh>
    <rPh sb="4" eb="5">
      <t>ネン</t>
    </rPh>
    <rPh sb="5" eb="7">
      <t>３ガツ</t>
    </rPh>
    <phoneticPr fontId="1"/>
  </si>
  <si>
    <t>平成27年3月</t>
    <rPh sb="0" eb="2">
      <t>ヘイセイ</t>
    </rPh>
    <rPh sb="4" eb="5">
      <t>ネン</t>
    </rPh>
    <rPh sb="5" eb="7">
      <t>３ガツ</t>
    </rPh>
    <phoneticPr fontId="1"/>
  </si>
  <si>
    <t>北海道</t>
    <rPh sb="0" eb="3">
      <t>ホッカイドウ</t>
    </rPh>
    <phoneticPr fontId="2"/>
  </si>
  <si>
    <t>青　森</t>
    <rPh sb="0" eb="3">
      <t>アオモリ</t>
    </rPh>
    <phoneticPr fontId="2"/>
  </si>
  <si>
    <t>岩　手</t>
    <rPh sb="0" eb="3">
      <t>イワテ</t>
    </rPh>
    <phoneticPr fontId="2"/>
  </si>
  <si>
    <t>宮　城</t>
    <rPh sb="0" eb="3">
      <t>ミヤギ</t>
    </rPh>
    <phoneticPr fontId="2"/>
  </si>
  <si>
    <t>秋　田</t>
    <rPh sb="0" eb="3">
      <t>アキタ</t>
    </rPh>
    <phoneticPr fontId="2"/>
  </si>
  <si>
    <t>山　形</t>
    <rPh sb="0" eb="3">
      <t>ヤマガタ</t>
    </rPh>
    <phoneticPr fontId="2"/>
  </si>
  <si>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</si>
  <si>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</si>
  <si>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</si>
  <si>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</si>
  <si>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</si>
  <si>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t>
    <rPh sb="0" eb="3">
      <t>チバ</t>
    </rPh>
    <phoneticPr fontId="2"/>
  </si>
  <si>
    <t>東　京</t>
    <rPh sb="0" eb="3">
      <t>トウキョウ</t>
    </rPh>
    <phoneticPr fontId="2"/>
  </si>
  <si>
    <t>神奈川</t>
    <rPh sb="0" eb="3">
      <t>カナガワ</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</si>
  <si>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</si>
  <si>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</si>
  <si>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</si>
  <si>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</si>
  <si>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山　梨</t>
    <rPh sb="0" eb="3">
      <t>ヤマナシ</t>
    </rPh>
    <phoneticPr fontId="2"/>
  </si>
  <si>
    <t>長　野</t>
    <rPh sb="0" eb="3">
      <t>ナガノ</t>
    </rPh>
    <phoneticPr fontId="2"/>
  </si>
  <si>
    <t>岐　阜</t>
    <rPh sb="0" eb="3">
      <t>ギフ</t>
    </rPh>
    <phoneticPr fontId="2"/>
  </si>
  <si>
    <t>静　岡</t>
    <rPh sb="0" eb="3">
      <t>シズオカ</t>
    </rPh>
    <phoneticPr fontId="2"/>
  </si>
  <si>
    <t>愛　知</t>
    <rPh sb="0" eb="3">
      <t>アイチ</t>
    </rPh>
    <phoneticPr fontId="2"/>
  </si>
  <si>
    <t>三　重</t>
    <rPh sb="0" eb="3">
      <t>ミエ</t>
    </rPh>
    <phoneticPr fontId="2"/>
  </si>
  <si>
    <t>滋　賀</t>
    <rPh sb="0" eb="3">
      <t>シガ</t>
    </rPh>
    <phoneticPr fontId="2"/>
  </si>
  <si>
    <t>京　都</t>
    <rPh sb="0" eb="3">
      <t>キョウト</t>
    </rPh>
    <phoneticPr fontId="2"/>
  </si>
  <si>
    <t>大　阪</t>
    <rPh sb="0" eb="3">
      <t>オオサカ</t>
    </rPh>
    <phoneticPr fontId="2"/>
  </si>
  <si>
    <t>兵　庫</t>
    <rPh sb="0" eb="3">
      <t>ヒョウゴ</t>
    </rPh>
    <phoneticPr fontId="2"/>
  </si>
  <si>
    <t>奈　良</t>
    <rPh sb="0" eb="3">
      <t>ナラ</t>
    </rPh>
    <phoneticPr fontId="2"/>
  </si>
  <si>
    <t>和歌山</t>
    <rPh sb="0" eb="3">
      <t>ワカヤマ</t>
    </rPh>
    <phoneticPr fontId="2"/>
  </si>
  <si>
    <t>鳥　取</t>
    <rPh sb="0" eb="3">
      <t>トットリ</t>
    </rPh>
    <phoneticPr fontId="2"/>
  </si>
  <si>
    <t>島　根</t>
    <rPh sb="0" eb="3">
      <t>シマネ</t>
    </rPh>
    <phoneticPr fontId="2"/>
  </si>
  <si>
    <t>岡　山</t>
    <rPh sb="0" eb="3">
      <t>オカヤマ</t>
    </rPh>
    <phoneticPr fontId="2"/>
  </si>
  <si>
    <t>広　島</t>
    <rPh sb="0" eb="3">
      <t>ヒロシマ</t>
    </rPh>
    <phoneticPr fontId="2"/>
  </si>
  <si>
    <t>山　口</t>
    <rPh sb="0" eb="3">
      <t>ヤマグチ</t>
    </rPh>
    <phoneticPr fontId="2"/>
  </si>
  <si>
    <t>徳　島</t>
    <rPh sb="0" eb="3">
      <t>トクシマ</t>
    </rPh>
    <phoneticPr fontId="2"/>
  </si>
  <si>
    <t>香　川</t>
    <rPh sb="0" eb="3">
      <t>カガワ</t>
    </rPh>
    <phoneticPr fontId="2"/>
  </si>
  <si>
    <t>愛　媛</t>
    <rPh sb="0" eb="3">
      <t>エヒメ</t>
    </rPh>
    <phoneticPr fontId="2"/>
  </si>
  <si>
    <t>高　知</t>
    <rPh sb="0" eb="3">
      <t>コウチ</t>
    </rPh>
    <phoneticPr fontId="2"/>
  </si>
  <si>
    <t>福　岡</t>
    <rPh sb="0" eb="3">
      <t>フクオカ</t>
    </rPh>
    <phoneticPr fontId="2"/>
  </si>
  <si>
    <t>佐　賀</t>
    <rPh sb="0" eb="3">
      <t>サガ</t>
    </rPh>
    <phoneticPr fontId="2"/>
  </si>
  <si>
    <t>長　崎</t>
    <rPh sb="0" eb="3">
      <t>ナガサキ</t>
    </rPh>
    <phoneticPr fontId="2"/>
  </si>
  <si>
    <t>熊　本</t>
    <rPh sb="0" eb="3">
      <t>クマモト</t>
    </rPh>
    <phoneticPr fontId="2"/>
  </si>
  <si>
    <t>大　分</t>
    <rPh sb="0" eb="3">
      <t>オオイタ</t>
    </rPh>
    <phoneticPr fontId="2"/>
  </si>
  <si>
    <t>宮　崎</t>
    <rPh sb="0" eb="3">
      <t>ミヤザキ</t>
    </rPh>
    <phoneticPr fontId="2"/>
  </si>
  <si>
    <t>鹿児島</t>
    <rPh sb="0" eb="3">
      <t>カゴシマ</t>
    </rPh>
    <phoneticPr fontId="2"/>
  </si>
  <si>
    <t>沖　縄</t>
    <rPh sb="0" eb="3">
      <t>オキナワ</t>
    </rPh>
    <phoneticPr fontId="2"/>
  </si>
  <si>
    <r>
      <t>注　全国健康保険協会</t>
    </r>
    <r>
      <rPr>
        <sz val="10"/>
        <rFont val="ＭＳ 明朝"/>
        <family val="1"/>
        <charset val="128"/>
      </rPr>
      <t>の収入未済額は、概算請求額の納付期日が未到来のものである。</t>
    </r>
    <rPh sb="0" eb="1">
      <t>チュウ</t>
    </rPh>
    <rPh sb="2" eb="4">
      <t>ゼンコク</t>
    </rPh>
    <rPh sb="4" eb="6">
      <t>ケンコウ</t>
    </rPh>
    <rPh sb="6" eb="8">
      <t>ホケン</t>
    </rPh>
    <rPh sb="8" eb="10">
      <t>キョウカイ</t>
    </rPh>
    <rPh sb="11" eb="13">
      <t>シュウニュウ</t>
    </rPh>
    <rPh sb="13" eb="15">
      <t>ミサイ</t>
    </rPh>
    <rPh sb="15" eb="16">
      <t>ガク</t>
    </rPh>
    <rPh sb="18" eb="20">
      <t>ガイサン</t>
    </rPh>
    <rPh sb="20" eb="22">
      <t>セイキュウ</t>
    </rPh>
    <rPh sb="22" eb="23">
      <t>ガク</t>
    </rPh>
    <rPh sb="24" eb="26">
      <t>ノウフ</t>
    </rPh>
    <rPh sb="26" eb="28">
      <t>キジツ</t>
    </rPh>
    <rPh sb="29" eb="32">
      <t>ミトウライ</t>
    </rPh>
    <phoneticPr fontId="3"/>
  </si>
  <si>
    <t>第１表　　契　約　の　状　況</t>
    <rPh sb="0" eb="1">
      <t>ダイ</t>
    </rPh>
    <rPh sb="2" eb="3">
      <t>ヒョウ</t>
    </rPh>
    <rPh sb="5" eb="6">
      <t>チギリ</t>
    </rPh>
    <rPh sb="7" eb="8">
      <t>ヤク</t>
    </rPh>
    <rPh sb="11" eb="12">
      <t>ジョウ</t>
    </rPh>
    <rPh sb="13" eb="14">
      <t>キョウ</t>
    </rPh>
    <phoneticPr fontId="3"/>
  </si>
  <si>
    <t>（ア）　契約保険者数</t>
    <rPh sb="4" eb="6">
      <t>ケイヤク</t>
    </rPh>
    <rPh sb="6" eb="9">
      <t>ホケンシャ</t>
    </rPh>
    <rPh sb="9" eb="10">
      <t>スウ</t>
    </rPh>
    <phoneticPr fontId="3"/>
  </si>
  <si>
    <t>種　　　　　　別</t>
    <rPh sb="0" eb="1">
      <t>タネ</t>
    </rPh>
    <rPh sb="7" eb="8">
      <t>ベツ</t>
    </rPh>
    <phoneticPr fontId="3"/>
  </si>
  <si>
    <t>前年度末現　　在</t>
    <rPh sb="0" eb="3">
      <t>ゼンネンド</t>
    </rPh>
    <rPh sb="3" eb="4">
      <t>マツ</t>
    </rPh>
    <rPh sb="4" eb="5">
      <t>ウツツ</t>
    </rPh>
    <rPh sb="7" eb="8">
      <t>ザイ</t>
    </rPh>
    <phoneticPr fontId="3"/>
  </si>
  <si>
    <t>増　加</t>
    <rPh sb="0" eb="1">
      <t>ゾウ</t>
    </rPh>
    <rPh sb="2" eb="3">
      <t>クワ</t>
    </rPh>
    <phoneticPr fontId="3"/>
  </si>
  <si>
    <t>減　少</t>
    <rPh sb="0" eb="1">
      <t>ゲン</t>
    </rPh>
    <rPh sb="2" eb="3">
      <t>ショウ</t>
    </rPh>
    <phoneticPr fontId="3"/>
  </si>
  <si>
    <t>年度末　　現　在</t>
    <rPh sb="0" eb="2">
      <t>ネンド</t>
    </rPh>
    <rPh sb="2" eb="3">
      <t>マツ</t>
    </rPh>
    <rPh sb="5" eb="6">
      <t>ウツツ</t>
    </rPh>
    <rPh sb="7" eb="8">
      <t>ザイ</t>
    </rPh>
    <phoneticPr fontId="3"/>
  </si>
  <si>
    <t>全国健康保険協会（健康保険）</t>
    <rPh sb="0" eb="2">
      <t>ゼンコク</t>
    </rPh>
    <rPh sb="2" eb="4">
      <t>ケンコウ</t>
    </rPh>
    <rPh sb="4" eb="6">
      <t>ホケン</t>
    </rPh>
    <rPh sb="6" eb="8">
      <t>キョウカイ</t>
    </rPh>
    <rPh sb="9" eb="11">
      <t>ケンコウ</t>
    </rPh>
    <rPh sb="11" eb="13">
      <t>ホケン</t>
    </rPh>
    <phoneticPr fontId="3"/>
  </si>
  <si>
    <t>全国健康保険協会（船員保険）</t>
    <rPh sb="0" eb="2">
      <t>ゼンコク</t>
    </rPh>
    <rPh sb="2" eb="4">
      <t>ケンコウ</t>
    </rPh>
    <rPh sb="4" eb="6">
      <t>ホケン</t>
    </rPh>
    <rPh sb="6" eb="8">
      <t>キョウカイ</t>
    </rPh>
    <rPh sb="9" eb="11">
      <t>センイン</t>
    </rPh>
    <rPh sb="11" eb="13">
      <t>ホケン</t>
    </rPh>
    <phoneticPr fontId="3"/>
  </si>
  <si>
    <t>国家公務員共済組合</t>
    <rPh sb="0" eb="2">
      <t>コッカ</t>
    </rPh>
    <rPh sb="2" eb="5">
      <t>コウムイン</t>
    </rPh>
    <rPh sb="5" eb="7">
      <t>キョウサイ</t>
    </rPh>
    <rPh sb="7" eb="9">
      <t>クミアイ</t>
    </rPh>
    <phoneticPr fontId="3"/>
  </si>
  <si>
    <t>日本私立学校振興・共済事業団</t>
    <rPh sb="0" eb="2">
      <t>ニホン</t>
    </rPh>
    <rPh sb="2" eb="4">
      <t>シリツ</t>
    </rPh>
    <rPh sb="4" eb="6">
      <t>ガッコウ</t>
    </rPh>
    <rPh sb="6" eb="8">
      <t>シンコウ</t>
    </rPh>
    <rPh sb="9" eb="11">
      <t>キョウサイ</t>
    </rPh>
    <rPh sb="11" eb="14">
      <t>ジギョウダン</t>
    </rPh>
    <phoneticPr fontId="3"/>
  </si>
  <si>
    <t>地方職員共済組合</t>
    <rPh sb="0" eb="2">
      <t>チホウ</t>
    </rPh>
    <rPh sb="2" eb="4">
      <t>ショクイン</t>
    </rPh>
    <rPh sb="4" eb="6">
      <t>キョウサイ</t>
    </rPh>
    <rPh sb="6" eb="8">
      <t>クミアイ</t>
    </rPh>
    <phoneticPr fontId="3"/>
  </si>
  <si>
    <t>警察共済組合</t>
    <rPh sb="0" eb="2">
      <t>ケイサツ</t>
    </rPh>
    <rPh sb="2" eb="4">
      <t>キョウサイ</t>
    </rPh>
    <rPh sb="4" eb="6">
      <t>クミアイ</t>
    </rPh>
    <phoneticPr fontId="3"/>
  </si>
  <si>
    <t>公立学校共済組合</t>
    <rPh sb="0" eb="2">
      <t>コウリツ</t>
    </rPh>
    <rPh sb="2" eb="4">
      <t>ガッコウ</t>
    </rPh>
    <rPh sb="4" eb="6">
      <t>キョウサイ</t>
    </rPh>
    <rPh sb="6" eb="8">
      <t>クミアイ</t>
    </rPh>
    <phoneticPr fontId="3"/>
  </si>
  <si>
    <t>市町村職員共済組合</t>
    <rPh sb="0" eb="3">
      <t>シチョウソン</t>
    </rPh>
    <rPh sb="3" eb="5">
      <t>ショクイン</t>
    </rPh>
    <rPh sb="5" eb="7">
      <t>キョウサイ</t>
    </rPh>
    <rPh sb="7" eb="9">
      <t>クミアイ</t>
    </rPh>
    <phoneticPr fontId="3"/>
  </si>
  <si>
    <t>都職員共済組合</t>
    <rPh sb="0" eb="3">
      <t>トショクイン</t>
    </rPh>
    <rPh sb="3" eb="5">
      <t>キョウサイ</t>
    </rPh>
    <rPh sb="5" eb="7">
      <t>クミアイ</t>
    </rPh>
    <phoneticPr fontId="3"/>
  </si>
  <si>
    <t>指定都市職員共済組合</t>
    <rPh sb="0" eb="2">
      <t>シテイ</t>
    </rPh>
    <rPh sb="2" eb="4">
      <t>トシ</t>
    </rPh>
    <rPh sb="4" eb="6">
      <t>ショクイン</t>
    </rPh>
    <rPh sb="6" eb="8">
      <t>キョウサイ</t>
    </rPh>
    <rPh sb="8" eb="10">
      <t>クミアイ</t>
    </rPh>
    <phoneticPr fontId="3"/>
  </si>
  <si>
    <t>都市職員共済組合</t>
    <rPh sb="0" eb="2">
      <t>トシ</t>
    </rPh>
    <rPh sb="2" eb="4">
      <t>ショクイン</t>
    </rPh>
    <rPh sb="4" eb="6">
      <t>キョウサイ</t>
    </rPh>
    <rPh sb="6" eb="8">
      <t>クミアイ</t>
    </rPh>
    <phoneticPr fontId="3"/>
  </si>
  <si>
    <t>健康保険組合</t>
    <rPh sb="0" eb="2">
      <t>ケンコウ</t>
    </rPh>
    <rPh sb="2" eb="4">
      <t>ホケン</t>
    </rPh>
    <rPh sb="4" eb="6">
      <t>クミアイ</t>
    </rPh>
    <phoneticPr fontId="3"/>
  </si>
  <si>
    <t>都道府県・市町村及び特別区（生活保護法）</t>
    <rPh sb="0" eb="4">
      <t>トドウフケン</t>
    </rPh>
    <rPh sb="5" eb="6">
      <t>シ</t>
    </rPh>
    <rPh sb="6" eb="8">
      <t>チョウソン</t>
    </rPh>
    <rPh sb="8" eb="9">
      <t>オヨ</t>
    </rPh>
    <rPh sb="10" eb="13">
      <t>トクベツク</t>
    </rPh>
    <rPh sb="14" eb="16">
      <t>セイカツ</t>
    </rPh>
    <rPh sb="16" eb="19">
      <t>ホゴホウ</t>
    </rPh>
    <phoneticPr fontId="3"/>
  </si>
  <si>
    <t>市町村及び特別区（生活保護法）再掲</t>
    <rPh sb="0" eb="1">
      <t>シ</t>
    </rPh>
    <rPh sb="1" eb="3">
      <t>チョウソン</t>
    </rPh>
    <rPh sb="3" eb="4">
      <t>オヨ</t>
    </rPh>
    <rPh sb="5" eb="8">
      <t>トクベツク</t>
    </rPh>
    <rPh sb="9" eb="11">
      <t>セイカツ</t>
    </rPh>
    <rPh sb="11" eb="14">
      <t>ホゴホウ</t>
    </rPh>
    <rPh sb="15" eb="17">
      <t>サイケイ</t>
    </rPh>
    <phoneticPr fontId="3"/>
  </si>
  <si>
    <t>都道府県・市町村及び特別区（残留邦人支援法）</t>
    <rPh sb="0" eb="4">
      <t>トドウフケン</t>
    </rPh>
    <rPh sb="5" eb="6">
      <t>シ</t>
    </rPh>
    <rPh sb="6" eb="8">
      <t>チョウソン</t>
    </rPh>
    <rPh sb="8" eb="9">
      <t>オヨ</t>
    </rPh>
    <rPh sb="10" eb="13">
      <t>トクベツク</t>
    </rPh>
    <rPh sb="14" eb="16">
      <t>ザンリュウ</t>
    </rPh>
    <rPh sb="16" eb="18">
      <t>ホウジン</t>
    </rPh>
    <rPh sb="18" eb="20">
      <t>シエン</t>
    </rPh>
    <rPh sb="20" eb="21">
      <t>ホウ</t>
    </rPh>
    <phoneticPr fontId="3"/>
  </si>
  <si>
    <t>市町村及び特別区（残留邦人支援法）再掲</t>
    <rPh sb="0" eb="1">
      <t>シ</t>
    </rPh>
    <rPh sb="1" eb="3">
      <t>チョウソン</t>
    </rPh>
    <rPh sb="3" eb="4">
      <t>オヨ</t>
    </rPh>
    <rPh sb="5" eb="8">
      <t>トクベツク</t>
    </rPh>
    <rPh sb="17" eb="19">
      <t>サイケイ</t>
    </rPh>
    <phoneticPr fontId="3"/>
  </si>
  <si>
    <t>都道府県及び市（児童福祉法：小児慢性）</t>
    <rPh sb="0" eb="4">
      <t>トドウフケン</t>
    </rPh>
    <rPh sb="4" eb="5">
      <t>オヨ</t>
    </rPh>
    <rPh sb="6" eb="7">
      <t>シ</t>
    </rPh>
    <rPh sb="8" eb="10">
      <t>ジドウ</t>
    </rPh>
    <rPh sb="10" eb="12">
      <t>フクシ</t>
    </rPh>
    <rPh sb="12" eb="13">
      <t>ホウ</t>
    </rPh>
    <rPh sb="14" eb="16">
      <t>ショウニ</t>
    </rPh>
    <rPh sb="16" eb="18">
      <t>マンセイ</t>
    </rPh>
    <phoneticPr fontId="3"/>
  </si>
  <si>
    <t>市（児童福祉法：小児慢性）再掲</t>
    <rPh sb="0" eb="1">
      <t>シ</t>
    </rPh>
    <rPh sb="2" eb="4">
      <t>ジドウ</t>
    </rPh>
    <rPh sb="4" eb="6">
      <t>フクシ</t>
    </rPh>
    <rPh sb="6" eb="7">
      <t>ホウ</t>
    </rPh>
    <rPh sb="8" eb="10">
      <t>ショウニ</t>
    </rPh>
    <rPh sb="10" eb="12">
      <t>マンセイ</t>
    </rPh>
    <rPh sb="13" eb="15">
      <t>サイケイ</t>
    </rPh>
    <phoneticPr fontId="3"/>
  </si>
  <si>
    <t>都道府県・市及び特別区（児童福祉法：療育の給付）</t>
    <rPh sb="0" eb="4">
      <t>トドウフケン</t>
    </rPh>
    <rPh sb="5" eb="6">
      <t>シ</t>
    </rPh>
    <rPh sb="6" eb="7">
      <t>オヨ</t>
    </rPh>
    <rPh sb="8" eb="11">
      <t>トクベツク</t>
    </rPh>
    <rPh sb="12" eb="14">
      <t>ジドウ</t>
    </rPh>
    <rPh sb="14" eb="16">
      <t>フクシ</t>
    </rPh>
    <rPh sb="16" eb="17">
      <t>ホウ</t>
    </rPh>
    <rPh sb="18" eb="20">
      <t>リョウイク</t>
    </rPh>
    <rPh sb="21" eb="23">
      <t>キュウフ</t>
    </rPh>
    <phoneticPr fontId="3"/>
  </si>
  <si>
    <t>市及び特別区（児童福祉法：療育の給付）再掲</t>
    <rPh sb="0" eb="1">
      <t>シ</t>
    </rPh>
    <rPh sb="1" eb="2">
      <t>オヨ</t>
    </rPh>
    <rPh sb="3" eb="6">
      <t>トクベツク</t>
    </rPh>
    <rPh sb="7" eb="9">
      <t>ジドウ</t>
    </rPh>
    <rPh sb="9" eb="11">
      <t>フクシ</t>
    </rPh>
    <rPh sb="11" eb="12">
      <t>ホウ</t>
    </rPh>
    <rPh sb="13" eb="15">
      <t>リョウイク</t>
    </rPh>
    <rPh sb="16" eb="18">
      <t>キュウフ</t>
    </rPh>
    <rPh sb="19" eb="21">
      <t>サイケイ</t>
    </rPh>
    <phoneticPr fontId="3"/>
  </si>
  <si>
    <t>都道府県、市町村及び特別区（児童福祉法：肢体不自由児通所及び障害児入所医療）</t>
    <rPh sb="0" eb="4">
      <t>トドウフケン</t>
    </rPh>
    <rPh sb="5" eb="8">
      <t>シチョウソン</t>
    </rPh>
    <rPh sb="8" eb="9">
      <t>オヨ</t>
    </rPh>
    <rPh sb="10" eb="13">
      <t>トクベツク</t>
    </rPh>
    <rPh sb="14" eb="16">
      <t>ジドウ</t>
    </rPh>
    <rPh sb="16" eb="18">
      <t>フクシ</t>
    </rPh>
    <rPh sb="18" eb="19">
      <t>ホウ</t>
    </rPh>
    <rPh sb="20" eb="22">
      <t>シタイ</t>
    </rPh>
    <rPh sb="22" eb="25">
      <t>フジユウ</t>
    </rPh>
    <rPh sb="25" eb="26">
      <t>ジ</t>
    </rPh>
    <rPh sb="26" eb="28">
      <t>ツウショ</t>
    </rPh>
    <rPh sb="28" eb="29">
      <t>オヨ</t>
    </rPh>
    <rPh sb="30" eb="33">
      <t>ショウガイジ</t>
    </rPh>
    <rPh sb="33" eb="35">
      <t>ニュウショ</t>
    </rPh>
    <rPh sb="35" eb="37">
      <t>イリョウ</t>
    </rPh>
    <phoneticPr fontId="3"/>
  </si>
  <si>
    <t>市町村及び特別区（児童福祉法：肢体不自由児通所及び障害児入所医療）再掲</t>
    <rPh sb="0" eb="1">
      <t>シ</t>
    </rPh>
    <rPh sb="1" eb="2">
      <t>チョウ</t>
    </rPh>
    <rPh sb="2" eb="3">
      <t>ソン</t>
    </rPh>
    <rPh sb="3" eb="4">
      <t>オヨ</t>
    </rPh>
    <rPh sb="5" eb="8">
      <t>トクベツク</t>
    </rPh>
    <rPh sb="9" eb="11">
      <t>ジドウ</t>
    </rPh>
    <rPh sb="11" eb="13">
      <t>フクシ</t>
    </rPh>
    <rPh sb="13" eb="14">
      <t>ホウ</t>
    </rPh>
    <rPh sb="15" eb="17">
      <t>シタイ</t>
    </rPh>
    <rPh sb="17" eb="20">
      <t>フジユウ</t>
    </rPh>
    <rPh sb="20" eb="21">
      <t>ジ</t>
    </rPh>
    <rPh sb="21" eb="23">
      <t>ツウショ</t>
    </rPh>
    <rPh sb="23" eb="24">
      <t>オヨ</t>
    </rPh>
    <rPh sb="25" eb="28">
      <t>ショウガイジ</t>
    </rPh>
    <rPh sb="28" eb="30">
      <t>ニュウショ</t>
    </rPh>
    <rPh sb="30" eb="32">
      <t>イリョウ</t>
    </rPh>
    <rPh sb="33" eb="35">
      <t>サイケイ</t>
    </rPh>
    <phoneticPr fontId="3"/>
  </si>
  <si>
    <t>都道府県・市及び特別区（母子保健法）</t>
    <rPh sb="0" eb="4">
      <t>トドウフケン</t>
    </rPh>
    <rPh sb="5" eb="6">
      <t>シ</t>
    </rPh>
    <rPh sb="6" eb="7">
      <t>オヨ</t>
    </rPh>
    <rPh sb="8" eb="11">
      <t>トクベツク</t>
    </rPh>
    <rPh sb="12" eb="14">
      <t>ボシ</t>
    </rPh>
    <rPh sb="14" eb="16">
      <t>ホケン</t>
    </rPh>
    <rPh sb="16" eb="17">
      <t>ホウ</t>
    </rPh>
    <phoneticPr fontId="3"/>
  </si>
  <si>
    <t>市及び特別区（母子保健法）再掲</t>
    <rPh sb="0" eb="1">
      <t>シ</t>
    </rPh>
    <rPh sb="1" eb="2">
      <t>オヨ</t>
    </rPh>
    <rPh sb="3" eb="6">
      <t>トクベツク</t>
    </rPh>
    <rPh sb="7" eb="9">
      <t>ボシ</t>
    </rPh>
    <rPh sb="9" eb="11">
      <t>ホケン</t>
    </rPh>
    <rPh sb="11" eb="12">
      <t>ホウ</t>
    </rPh>
    <rPh sb="13" eb="15">
      <t>サイケイ</t>
    </rPh>
    <phoneticPr fontId="3"/>
  </si>
  <si>
    <t>政府（戦傷病者特別援護法）</t>
    <rPh sb="0" eb="2">
      <t>セイフ</t>
    </rPh>
    <rPh sb="3" eb="5">
      <t>センショウ</t>
    </rPh>
    <rPh sb="5" eb="7">
      <t>ビョウシャ</t>
    </rPh>
    <rPh sb="7" eb="9">
      <t>トクベツ</t>
    </rPh>
    <rPh sb="9" eb="12">
      <t>エンゴホウ</t>
    </rPh>
    <phoneticPr fontId="3"/>
  </si>
  <si>
    <t>政府（原子爆弾被爆者に対する援護に関する法律）</t>
    <rPh sb="0" eb="2">
      <t>セイフ</t>
    </rPh>
    <rPh sb="3" eb="5">
      <t>ゲンシ</t>
    </rPh>
    <rPh sb="5" eb="7">
      <t>バクダン</t>
    </rPh>
    <rPh sb="7" eb="10">
      <t>ヒバクシャ</t>
    </rPh>
    <rPh sb="11" eb="12">
      <t>タイ</t>
    </rPh>
    <rPh sb="14" eb="16">
      <t>エンゴ</t>
    </rPh>
    <rPh sb="17" eb="18">
      <t>カン</t>
    </rPh>
    <rPh sb="20" eb="22">
      <t>ホウリツ</t>
    </rPh>
    <phoneticPr fontId="3"/>
  </si>
  <si>
    <t>都道府県・市及び特別区（感染症法：結核）</t>
    <rPh sb="0" eb="4">
      <t>トドウフケン</t>
    </rPh>
    <rPh sb="5" eb="6">
      <t>シ</t>
    </rPh>
    <rPh sb="6" eb="7">
      <t>オヨ</t>
    </rPh>
    <rPh sb="8" eb="11">
      <t>トクベツク</t>
    </rPh>
    <rPh sb="12" eb="15">
      <t>カンセンショウ</t>
    </rPh>
    <rPh sb="15" eb="16">
      <t>ホウ</t>
    </rPh>
    <rPh sb="17" eb="19">
      <t>ケッカク</t>
    </rPh>
    <phoneticPr fontId="3"/>
  </si>
  <si>
    <t>市及び特別区（感染症法：結核）再掲</t>
    <rPh sb="0" eb="1">
      <t>シ</t>
    </rPh>
    <rPh sb="1" eb="2">
      <t>オヨ</t>
    </rPh>
    <rPh sb="3" eb="6">
      <t>トクベツク</t>
    </rPh>
    <rPh sb="7" eb="11">
      <t>カンセンショウホウ</t>
    </rPh>
    <rPh sb="12" eb="14">
      <t>ケッカク</t>
    </rPh>
    <rPh sb="15" eb="17">
      <t>サイケイ</t>
    </rPh>
    <phoneticPr fontId="3"/>
  </si>
  <si>
    <t>都道府県・市及び特別区（感染症法：感染症）</t>
    <rPh sb="0" eb="4">
      <t>トドウフケン</t>
    </rPh>
    <rPh sb="5" eb="6">
      <t>シ</t>
    </rPh>
    <rPh sb="6" eb="7">
      <t>オヨ</t>
    </rPh>
    <rPh sb="8" eb="11">
      <t>トクベツク</t>
    </rPh>
    <rPh sb="12" eb="15">
      <t>カンセンショウ</t>
    </rPh>
    <rPh sb="15" eb="16">
      <t>ホウ</t>
    </rPh>
    <rPh sb="17" eb="20">
      <t>カンセンショウ</t>
    </rPh>
    <phoneticPr fontId="3"/>
  </si>
  <si>
    <t>市及び特別区（感染症法：感染症）再掲</t>
    <rPh sb="0" eb="1">
      <t>シ</t>
    </rPh>
    <rPh sb="1" eb="2">
      <t>オヨ</t>
    </rPh>
    <rPh sb="3" eb="6">
      <t>トクベツク</t>
    </rPh>
    <rPh sb="7" eb="10">
      <t>カンセンショウ</t>
    </rPh>
    <rPh sb="10" eb="11">
      <t>ホウ</t>
    </rPh>
    <rPh sb="12" eb="15">
      <t>カンセンショウ</t>
    </rPh>
    <rPh sb="16" eb="18">
      <t>サイケイ</t>
    </rPh>
    <phoneticPr fontId="3"/>
  </si>
  <si>
    <t>地方厚生局（医療観察法）</t>
    <rPh sb="0" eb="2">
      <t>チホウ</t>
    </rPh>
    <rPh sb="2" eb="4">
      <t>コウセイ</t>
    </rPh>
    <rPh sb="4" eb="5">
      <t>キョク</t>
    </rPh>
    <rPh sb="6" eb="8">
      <t>イリョウ</t>
    </rPh>
    <rPh sb="8" eb="10">
      <t>カンサツ</t>
    </rPh>
    <rPh sb="10" eb="11">
      <t>ホウ</t>
    </rPh>
    <phoneticPr fontId="3"/>
  </si>
  <si>
    <t>環境再生保全機構（石綿による健康被害の救済に関する法律）</t>
    <rPh sb="0" eb="2">
      <t>カンキョウ</t>
    </rPh>
    <rPh sb="2" eb="4">
      <t>サイセイ</t>
    </rPh>
    <rPh sb="4" eb="6">
      <t>ホゼン</t>
    </rPh>
    <rPh sb="6" eb="8">
      <t>キコウ</t>
    </rPh>
    <rPh sb="9" eb="11">
      <t>イシワタ</t>
    </rPh>
    <rPh sb="14" eb="16">
      <t>ケンコウ</t>
    </rPh>
    <rPh sb="16" eb="18">
      <t>ヒガイ</t>
    </rPh>
    <rPh sb="19" eb="21">
      <t>キュウサイ</t>
    </rPh>
    <rPh sb="22" eb="23">
      <t>カン</t>
    </rPh>
    <rPh sb="25" eb="27">
      <t>ホウリツ</t>
    </rPh>
    <phoneticPr fontId="3"/>
  </si>
  <si>
    <t>都道府県、市町村及び特別区（障害者の日常生活及び社会生活を総合的に支援するための法律：更生医療）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コウセイ</t>
    </rPh>
    <rPh sb="45" eb="47">
      <t>イリョウ</t>
    </rPh>
    <phoneticPr fontId="3"/>
  </si>
  <si>
    <t>市町村及び特別区（障害者の日常生活及び社会生活を総合的に支援するための法律：更生医療）再掲</t>
    <rPh sb="43" eb="45">
      <t>サイケイ</t>
    </rPh>
    <phoneticPr fontId="3"/>
  </si>
  <si>
    <t>都道府県・市及び特別区（障害者の日常生活及び社会生活を総合的に支援するための法律：育成医療）</t>
    <rPh sb="0" eb="4">
      <t>トドウフケン</t>
    </rPh>
    <rPh sb="5" eb="6">
      <t>シ</t>
    </rPh>
    <rPh sb="6" eb="7">
      <t>オヨ</t>
    </rPh>
    <rPh sb="8" eb="11">
      <t>トクベツク</t>
    </rPh>
    <rPh sb="12" eb="15">
      <t>ショウガイシャ</t>
    </rPh>
    <rPh sb="16" eb="18">
      <t>ニチジョウ</t>
    </rPh>
    <rPh sb="18" eb="20">
      <t>セイカツ</t>
    </rPh>
    <rPh sb="20" eb="21">
      <t>オヨ</t>
    </rPh>
    <rPh sb="22" eb="24">
      <t>シャカイ</t>
    </rPh>
    <rPh sb="24" eb="26">
      <t>セイカツ</t>
    </rPh>
    <rPh sb="27" eb="30">
      <t>ソウゴウテキ</t>
    </rPh>
    <rPh sb="31" eb="33">
      <t>シエン</t>
    </rPh>
    <rPh sb="38" eb="40">
      <t>ホウリツ</t>
    </rPh>
    <rPh sb="41" eb="43">
      <t>イクセイ</t>
    </rPh>
    <rPh sb="43" eb="45">
      <t>イリョウ</t>
    </rPh>
    <phoneticPr fontId="3"/>
  </si>
  <si>
    <t>市及び特別区（障害者の日常生活及び社会生活を総合的に支援するための法律：育成医療）再掲</t>
    <rPh sb="0" eb="1">
      <t>シ</t>
    </rPh>
    <rPh sb="1" eb="2">
      <t>オヨ</t>
    </rPh>
    <rPh sb="3" eb="6">
      <t>トクベツク</t>
    </rPh>
    <rPh sb="7" eb="10">
      <t>ショウガイシャ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8">
      <t>イクセイ</t>
    </rPh>
    <rPh sb="38" eb="40">
      <t>イリョウ</t>
    </rPh>
    <rPh sb="41" eb="43">
      <t>サイケイ</t>
    </rPh>
    <phoneticPr fontId="3"/>
  </si>
  <si>
    <t>都道府県、市町村及び特別区（障害者の日常生活及び社会生活を総合的に支援するための法律：療養介護医療）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リョウヨウ</t>
    </rPh>
    <rPh sb="45" eb="47">
      <t>カイゴ</t>
    </rPh>
    <rPh sb="47" eb="49">
      <t>イリョウ</t>
    </rPh>
    <phoneticPr fontId="3"/>
  </si>
  <si>
    <t>市町村及び特別区（障害者の日常生活及び社会生活を総合的に支援するための法律：療養介護医療）再掲</t>
    <rPh sb="45" eb="47">
      <t>サイケイ</t>
    </rPh>
    <phoneticPr fontId="3"/>
  </si>
  <si>
    <t>都道府県（難病の患者に対する医療等に関する法律）</t>
    <rPh sb="5" eb="7">
      <t>ナンビョウ</t>
    </rPh>
    <rPh sb="8" eb="10">
      <t>カンジャ</t>
    </rPh>
    <rPh sb="11" eb="12">
      <t>タイ</t>
    </rPh>
    <rPh sb="14" eb="17">
      <t>イリョウトウ</t>
    </rPh>
    <rPh sb="18" eb="19">
      <t>カン</t>
    </rPh>
    <rPh sb="21" eb="23">
      <t>ホウリツ</t>
    </rPh>
    <phoneticPr fontId="3"/>
  </si>
  <si>
    <t>政府（防衛省の職員の給与等に関する法律）</t>
    <rPh sb="0" eb="2">
      <t>セイフ</t>
    </rPh>
    <rPh sb="3" eb="6">
      <t>ボウエイショウ</t>
    </rPh>
    <rPh sb="7" eb="9">
      <t>ショクイン</t>
    </rPh>
    <rPh sb="10" eb="12">
      <t>キュウヨ</t>
    </rPh>
    <rPh sb="12" eb="13">
      <t>ナド</t>
    </rPh>
    <rPh sb="14" eb="15">
      <t>カン</t>
    </rPh>
    <rPh sb="17" eb="19">
      <t>ホウリツ</t>
    </rPh>
    <phoneticPr fontId="3"/>
  </si>
  <si>
    <t>都道府県及び市（精神保健及び精神障害者福祉に関する法律）</t>
    <rPh sb="0" eb="4">
      <t>トドウフケン</t>
    </rPh>
    <rPh sb="4" eb="5">
      <t>オヨ</t>
    </rPh>
    <rPh sb="6" eb="7">
      <t>シ</t>
    </rPh>
    <rPh sb="8" eb="10">
      <t>セイシン</t>
    </rPh>
    <rPh sb="10" eb="12">
      <t>ホケン</t>
    </rPh>
    <rPh sb="12" eb="13">
      <t>オヨ</t>
    </rPh>
    <rPh sb="14" eb="16">
      <t>セイシン</t>
    </rPh>
    <rPh sb="16" eb="18">
      <t>ショウガイ</t>
    </rPh>
    <rPh sb="18" eb="19">
      <t>シャ</t>
    </rPh>
    <rPh sb="19" eb="21">
      <t>フクシ</t>
    </rPh>
    <rPh sb="22" eb="23">
      <t>カン</t>
    </rPh>
    <rPh sb="25" eb="27">
      <t>ホウリツ</t>
    </rPh>
    <phoneticPr fontId="3"/>
  </si>
  <si>
    <t>市（精神保健及び精神障害者福祉に関する法律）再掲</t>
    <rPh sb="0" eb="1">
      <t>シ</t>
    </rPh>
    <rPh sb="2" eb="4">
      <t>セイシン</t>
    </rPh>
    <rPh sb="4" eb="6">
      <t>ホケン</t>
    </rPh>
    <rPh sb="6" eb="7">
      <t>オヨ</t>
    </rPh>
    <rPh sb="8" eb="10">
      <t>セイシン</t>
    </rPh>
    <rPh sb="10" eb="12">
      <t>ショウガイ</t>
    </rPh>
    <rPh sb="12" eb="13">
      <t>シャ</t>
    </rPh>
    <rPh sb="13" eb="15">
      <t>フクシ</t>
    </rPh>
    <rPh sb="16" eb="17">
      <t>カン</t>
    </rPh>
    <rPh sb="19" eb="21">
      <t>ホウリツ</t>
    </rPh>
    <rPh sb="22" eb="24">
      <t>サイケイ</t>
    </rPh>
    <phoneticPr fontId="3"/>
  </si>
  <si>
    <t>都道府県及び市（障害者の日常生活及び社会生活を総合的に支援するための法律：精神通院医療）</t>
    <rPh sb="0" eb="4">
      <t>トドウフケン</t>
    </rPh>
    <rPh sb="4" eb="5">
      <t>オヨ</t>
    </rPh>
    <rPh sb="6" eb="7">
      <t>シ</t>
    </rPh>
    <rPh sb="8" eb="11">
      <t>ショウガイシャ</t>
    </rPh>
    <rPh sb="12" eb="14">
      <t>ニチジョウ</t>
    </rPh>
    <rPh sb="14" eb="16">
      <t>セイカツ</t>
    </rPh>
    <rPh sb="16" eb="17">
      <t>オヨ</t>
    </rPh>
    <rPh sb="18" eb="20">
      <t>シャカイ</t>
    </rPh>
    <rPh sb="20" eb="22">
      <t>セイカツ</t>
    </rPh>
    <rPh sb="23" eb="26">
      <t>ソウゴウテキ</t>
    </rPh>
    <rPh sb="27" eb="29">
      <t>シエン</t>
    </rPh>
    <rPh sb="34" eb="36">
      <t>ホウリツ</t>
    </rPh>
    <rPh sb="37" eb="39">
      <t>セイシン</t>
    </rPh>
    <rPh sb="39" eb="41">
      <t>ツウイン</t>
    </rPh>
    <rPh sb="41" eb="43">
      <t>イリョウ</t>
    </rPh>
    <phoneticPr fontId="3"/>
  </si>
  <si>
    <t>市（障害者の日常生活及び社会生活を総合的に支援するための法律：精神通院医療）再掲</t>
    <rPh sb="0" eb="1">
      <t>シ</t>
    </rPh>
    <rPh sb="2" eb="5">
      <t>ショウガイシャ</t>
    </rPh>
    <rPh sb="6" eb="8">
      <t>ニチジョウ</t>
    </rPh>
    <rPh sb="8" eb="10">
      <t>セイカツ</t>
    </rPh>
    <rPh sb="10" eb="11">
      <t>オヨ</t>
    </rPh>
    <rPh sb="12" eb="14">
      <t>シャカイ</t>
    </rPh>
    <rPh sb="14" eb="16">
      <t>セイカツ</t>
    </rPh>
    <rPh sb="17" eb="20">
      <t>ソウゴウテキ</t>
    </rPh>
    <rPh sb="21" eb="23">
      <t>シエン</t>
    </rPh>
    <rPh sb="28" eb="30">
      <t>ホウリツ</t>
    </rPh>
    <rPh sb="31" eb="33">
      <t>セイシン</t>
    </rPh>
    <rPh sb="33" eb="35">
      <t>ツウイン</t>
    </rPh>
    <rPh sb="35" eb="37">
      <t>イリョウ</t>
    </rPh>
    <rPh sb="38" eb="40">
      <t>サイケイ</t>
    </rPh>
    <phoneticPr fontId="3"/>
  </si>
  <si>
    <t>都道府県（麻薬及び向精神薬取締法）</t>
    <rPh sb="0" eb="4">
      <t>トドウフケン</t>
    </rPh>
    <rPh sb="5" eb="7">
      <t>マヤク</t>
    </rPh>
    <rPh sb="7" eb="8">
      <t>オヨ</t>
    </rPh>
    <rPh sb="9" eb="10">
      <t>コウ</t>
    </rPh>
    <rPh sb="10" eb="12">
      <t>セイシン</t>
    </rPh>
    <rPh sb="12" eb="13">
      <t>ヤク</t>
    </rPh>
    <rPh sb="13" eb="16">
      <t>トリシマリホウ</t>
    </rPh>
    <phoneticPr fontId="3"/>
  </si>
  <si>
    <t>都道府県（特定疾患等）</t>
    <rPh sb="0" eb="4">
      <t>トドウフケン</t>
    </rPh>
    <rPh sb="5" eb="7">
      <t>トクテイ</t>
    </rPh>
    <rPh sb="7" eb="9">
      <t>シッカン</t>
    </rPh>
    <rPh sb="9" eb="10">
      <t>ナド</t>
    </rPh>
    <phoneticPr fontId="3"/>
  </si>
  <si>
    <t>都道府県・市及び特別区（措置等医療）</t>
    <rPh sb="0" eb="4">
      <t>トドウフケン</t>
    </rPh>
    <rPh sb="5" eb="6">
      <t>シ</t>
    </rPh>
    <rPh sb="6" eb="7">
      <t>オヨ</t>
    </rPh>
    <rPh sb="8" eb="11">
      <t>トクベツク</t>
    </rPh>
    <rPh sb="12" eb="14">
      <t>ソチ</t>
    </rPh>
    <rPh sb="14" eb="15">
      <t>ナド</t>
    </rPh>
    <rPh sb="15" eb="17">
      <t>イリョウ</t>
    </rPh>
    <phoneticPr fontId="3"/>
  </si>
  <si>
    <t>市及び特別区（措置等医療）再掲</t>
    <rPh sb="0" eb="1">
      <t>シ</t>
    </rPh>
    <rPh sb="1" eb="2">
      <t>オヨ</t>
    </rPh>
    <rPh sb="3" eb="6">
      <t>トクベツク</t>
    </rPh>
    <rPh sb="7" eb="9">
      <t>ソチ</t>
    </rPh>
    <rPh sb="9" eb="10">
      <t>ナド</t>
    </rPh>
    <rPh sb="10" eb="12">
      <t>イリョウ</t>
    </rPh>
    <rPh sb="13" eb="15">
      <t>サイケイ</t>
    </rPh>
    <phoneticPr fontId="3"/>
  </si>
  <si>
    <t>政府（老人被爆）</t>
    <rPh sb="0" eb="2">
      <t>セイフ</t>
    </rPh>
    <rPh sb="3" eb="5">
      <t>ロウジン</t>
    </rPh>
    <rPh sb="5" eb="7">
      <t>ヒバク</t>
    </rPh>
    <phoneticPr fontId="3"/>
  </si>
  <si>
    <t>政府（軽減特例措置）</t>
    <rPh sb="0" eb="2">
      <t>セイフ</t>
    </rPh>
    <phoneticPr fontId="3"/>
  </si>
  <si>
    <t>都道府県（肝炎治療特別促進事業）</t>
    <rPh sb="0" eb="1">
      <t>ト</t>
    </rPh>
    <rPh sb="1" eb="4">
      <t>ドウフケン</t>
    </rPh>
    <rPh sb="5" eb="7">
      <t>カンエン</t>
    </rPh>
    <rPh sb="7" eb="9">
      <t>チリョウ</t>
    </rPh>
    <rPh sb="9" eb="11">
      <t>トクベツ</t>
    </rPh>
    <rPh sb="11" eb="13">
      <t>ソクシン</t>
    </rPh>
    <rPh sb="13" eb="15">
      <t>ジギョウ</t>
    </rPh>
    <phoneticPr fontId="3"/>
  </si>
  <si>
    <t>都道府県、市町村及び特別区（自治体医療）</t>
    <rPh sb="0" eb="4">
      <t>トドウフケン</t>
    </rPh>
    <rPh sb="5" eb="8">
      <t>シチョウソン</t>
    </rPh>
    <rPh sb="8" eb="9">
      <t>オヨ</t>
    </rPh>
    <rPh sb="10" eb="13">
      <t>トクベツク</t>
    </rPh>
    <rPh sb="14" eb="17">
      <t>ジチタイ</t>
    </rPh>
    <rPh sb="17" eb="19">
      <t>イリョウ</t>
    </rPh>
    <phoneticPr fontId="3"/>
  </si>
  <si>
    <t>市町村及び特別区（自治体医療）再掲</t>
    <rPh sb="0" eb="3">
      <t>シチョウソン</t>
    </rPh>
    <rPh sb="3" eb="4">
      <t>オヨ</t>
    </rPh>
    <rPh sb="5" eb="8">
      <t>トクベツク</t>
    </rPh>
    <rPh sb="9" eb="12">
      <t>ジチタイ</t>
    </rPh>
    <rPh sb="12" eb="14">
      <t>イリョウ</t>
    </rPh>
    <rPh sb="15" eb="17">
      <t>サイケイ</t>
    </rPh>
    <phoneticPr fontId="3"/>
  </si>
  <si>
    <t>社会保険診療報酬支払基金（特定Ｂ型肝炎ウイルス感染者給付金等の支給に関する特別措置法）</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rPh sb="23" eb="26">
      <t>カンセンシャ</t>
    </rPh>
    <rPh sb="26" eb="29">
      <t>キュウフキン</t>
    </rPh>
    <rPh sb="29" eb="30">
      <t>トウ</t>
    </rPh>
    <rPh sb="31" eb="33">
      <t>シキュウ</t>
    </rPh>
    <rPh sb="34" eb="35">
      <t>カン</t>
    </rPh>
    <rPh sb="37" eb="39">
      <t>トクベツ</t>
    </rPh>
    <rPh sb="39" eb="42">
      <t>ソチホウ</t>
    </rPh>
    <phoneticPr fontId="3"/>
  </si>
  <si>
    <t>市町村及び特別区（老人保健法）</t>
    <rPh sb="0" eb="3">
      <t>シチョウソン</t>
    </rPh>
    <rPh sb="3" eb="4">
      <t>オヨ</t>
    </rPh>
    <rPh sb="5" eb="8">
      <t>トクベツク</t>
    </rPh>
    <rPh sb="9" eb="11">
      <t>ロウジン</t>
    </rPh>
    <rPh sb="11" eb="14">
      <t>ホケンホウ</t>
    </rPh>
    <phoneticPr fontId="3"/>
  </si>
  <si>
    <t>総　　　計</t>
    <rPh sb="0" eb="1">
      <t>フサ</t>
    </rPh>
    <rPh sb="4" eb="5">
      <t>ケイ</t>
    </rPh>
    <phoneticPr fontId="3"/>
  </si>
  <si>
    <t>　注１　共済組合及び健保組合の主たる事務所、従たる事務所、又は、これに準ずるもので、診療報酬支払を取り扱っているものの数について
　　　は、次表（イ）支部別契約履行状況のとおりである。</t>
    <rPh sb="1" eb="2">
      <t>チュウ</t>
    </rPh>
    <rPh sb="4" eb="6">
      <t>キョウサイ</t>
    </rPh>
    <rPh sb="6" eb="8">
      <t>クミアイ</t>
    </rPh>
    <rPh sb="8" eb="9">
      <t>オヨ</t>
    </rPh>
    <rPh sb="10" eb="12">
      <t>ケンポ</t>
    </rPh>
    <rPh sb="12" eb="14">
      <t>クミアイ</t>
    </rPh>
    <rPh sb="15" eb="16">
      <t>シュ</t>
    </rPh>
    <rPh sb="18" eb="20">
      <t>ジム</t>
    </rPh>
    <rPh sb="20" eb="21">
      <t>ショ</t>
    </rPh>
    <rPh sb="22" eb="23">
      <t>ジュウ</t>
    </rPh>
    <rPh sb="25" eb="27">
      <t>ジム</t>
    </rPh>
    <rPh sb="27" eb="28">
      <t>ショ</t>
    </rPh>
    <rPh sb="29" eb="30">
      <t>マタ</t>
    </rPh>
    <rPh sb="35" eb="36">
      <t>ジュン</t>
    </rPh>
    <rPh sb="42" eb="44">
      <t>シンリョウ</t>
    </rPh>
    <rPh sb="44" eb="46">
      <t>ホウシュウ</t>
    </rPh>
    <rPh sb="46" eb="48">
      <t>シハライ</t>
    </rPh>
    <rPh sb="49" eb="50">
      <t>ト</t>
    </rPh>
    <rPh sb="51" eb="52">
      <t>アツカ</t>
    </rPh>
    <phoneticPr fontId="3"/>
  </si>
  <si>
    <t>　　２　都道府県及び市区町村（生活保護法、残留邦人支援法、児童福祉法、母子保健法、感染症法、障害者の日常生活及び社会生活を総合的
      に支援するための法律、精神保健及び精神障害者福祉に関する法律、措置等医療、自治体医療）については、それぞれ契約都道府県及び
      市区町村の総数を記し、そのうち市区町村の数を括弧内に再掲したものである。</t>
    <rPh sb="4" eb="8">
      <t>トドウフケン</t>
    </rPh>
    <rPh sb="8" eb="9">
      <t>オヨ</t>
    </rPh>
    <rPh sb="10" eb="12">
      <t>シク</t>
    </rPh>
    <rPh sb="12" eb="14">
      <t>チョウソン</t>
    </rPh>
    <rPh sb="15" eb="17">
      <t>セイカツ</t>
    </rPh>
    <rPh sb="17" eb="20">
      <t>ホゴホウ</t>
    </rPh>
    <rPh sb="29" eb="31">
      <t>ジドウ</t>
    </rPh>
    <rPh sb="31" eb="33">
      <t>フクシ</t>
    </rPh>
    <rPh sb="33" eb="34">
      <t>ホウ</t>
    </rPh>
    <rPh sb="86" eb="87">
      <t>オヨ</t>
    </rPh>
    <rPh sb="90" eb="92">
      <t>ショウガイ</t>
    </rPh>
    <rPh sb="92" eb="93">
      <t>シャ</t>
    </rPh>
    <rPh sb="93" eb="95">
      <t>フクシ</t>
    </rPh>
    <rPh sb="96" eb="97">
      <t>カン</t>
    </rPh>
    <phoneticPr fontId="3"/>
  </si>
  <si>
    <t>　　３　「種別」欄の「都道府県（特定疾患等）」の「等」には、「水俣病総合対策費の国庫補助について」に基づく療養の給付及びこれに相
　　　当する給付に係る審査支払事務に関する新潟県知事、熊本県知事、鹿児島県知事及び新潟市長との契約、「茨城県神栖町における有機ヒ
　　　素化合物による環境汚染及び健康被害に係る緊急措置事業要綱」に基づく審査支払事務に関する茨城県知事との契約及び「メチル水銀の
　　　健康影響に係る調査研究事業について」に基づく研究治療費の支給に係る審査支払事務に関する熊本県知事との契約が含まれている。</t>
    <rPh sb="68" eb="69">
      <t>トウ</t>
    </rPh>
    <phoneticPr fontId="3"/>
  </si>
  <si>
    <t>　　４　「種別」欄の「社会保険診療報酬支払基金（特定Ｂ型肝炎ウイルス感染者給付金等の支給に関する特別措置法）」については、社会保
      険診療報酬支払基金が実施機関であるため、契約は行っていない。</t>
    <rPh sb="5" eb="7">
      <t>シュベツ</t>
    </rPh>
    <rPh sb="8" eb="9">
      <t>ラン</t>
    </rPh>
    <rPh sb="24" eb="26">
      <t>トクテイ</t>
    </rPh>
    <rPh sb="27" eb="28">
      <t>ガタ</t>
    </rPh>
    <rPh sb="28" eb="30">
      <t>カンエン</t>
    </rPh>
    <rPh sb="34" eb="36">
      <t>カンセン</t>
    </rPh>
    <rPh sb="36" eb="37">
      <t>シャ</t>
    </rPh>
    <rPh sb="37" eb="41">
      <t>キュウフキンナド</t>
    </rPh>
    <rPh sb="42" eb="44">
      <t>シキュウ</t>
    </rPh>
    <rPh sb="45" eb="46">
      <t>カン</t>
    </rPh>
    <rPh sb="48" eb="50">
      <t>トクベツ</t>
    </rPh>
    <rPh sb="50" eb="53">
      <t>ソチホウ</t>
    </rPh>
    <rPh sb="61" eb="63">
      <t>シャカイ</t>
    </rPh>
    <rPh sb="72" eb="74">
      <t>シンリョウ</t>
    </rPh>
    <rPh sb="77" eb="78">
      <t>バライ</t>
    </rPh>
    <rPh sb="78" eb="80">
      <t>キキン</t>
    </rPh>
    <rPh sb="81" eb="83">
      <t>ジッシ</t>
    </rPh>
    <rPh sb="83" eb="85">
      <t>キカン</t>
    </rPh>
    <rPh sb="91" eb="93">
      <t>ケイヤク</t>
    </rPh>
    <rPh sb="94" eb="95">
      <t>オコナ</t>
    </rPh>
    <phoneticPr fontId="3"/>
  </si>
  <si>
    <t>支部別</t>
    <rPh sb="0" eb="2">
      <t>シブ</t>
    </rPh>
    <rPh sb="2" eb="3">
      <t>ベツ</t>
    </rPh>
    <phoneticPr fontId="3"/>
  </si>
  <si>
    <t>協会けんぽ</t>
    <rPh sb="0" eb="2">
      <t>キョウカイ</t>
    </rPh>
    <phoneticPr fontId="3"/>
  </si>
  <si>
    <t>共 済 組 合</t>
    <rPh sb="0" eb="3">
      <t>キョウサイ</t>
    </rPh>
    <rPh sb="4" eb="7">
      <t>クミアイ</t>
    </rPh>
    <phoneticPr fontId="3"/>
  </si>
  <si>
    <t>健 保 組 合</t>
    <rPh sb="0" eb="3">
      <t>ケンポ</t>
    </rPh>
    <rPh sb="4" eb="7">
      <t>クミアイ</t>
    </rPh>
    <phoneticPr fontId="3"/>
  </si>
  <si>
    <t>都道府県・市及び特別区（感染症結核）</t>
    <rPh sb="0" eb="4">
      <t>トドウフケン</t>
    </rPh>
    <phoneticPr fontId="3"/>
  </si>
  <si>
    <t>都道府県・市町村及び特別区（生活保護法）</t>
    <rPh sb="0" eb="4">
      <t>トドウフケン</t>
    </rPh>
    <phoneticPr fontId="3"/>
  </si>
  <si>
    <t>健保
船員</t>
    <rPh sb="0" eb="2">
      <t>ケンポ</t>
    </rPh>
    <phoneticPr fontId="3"/>
  </si>
  <si>
    <t>計</t>
    <phoneticPr fontId="3"/>
  </si>
  <si>
    <t>主たる
事務所</t>
    <rPh sb="0" eb="1">
      <t>シュ</t>
    </rPh>
    <phoneticPr fontId="3"/>
  </si>
  <si>
    <t>従たる
事務所</t>
    <rPh sb="0" eb="1">
      <t>ジュウ</t>
    </rPh>
    <phoneticPr fontId="3"/>
  </si>
  <si>
    <t>従たる
事務所に
準ずるもの</t>
    <rPh sb="0" eb="1">
      <t>ジュウ</t>
    </rPh>
    <phoneticPr fontId="3"/>
  </si>
  <si>
    <t>平成25年3月</t>
    <rPh sb="0" eb="2">
      <t>ヘイセイ</t>
    </rPh>
    <rPh sb="4" eb="5">
      <t>ネン</t>
    </rPh>
    <rPh sb="5" eb="7">
      <t>３ガツ</t>
    </rPh>
    <phoneticPr fontId="3"/>
  </si>
  <si>
    <t>平成26年3月</t>
    <rPh sb="0" eb="2">
      <t>ヘイセイ</t>
    </rPh>
    <rPh sb="4" eb="5">
      <t>ネン</t>
    </rPh>
    <rPh sb="5" eb="7">
      <t>３ガツ</t>
    </rPh>
    <phoneticPr fontId="3"/>
  </si>
  <si>
    <t>平成27年3月</t>
    <rPh sb="0" eb="2">
      <t>ヘイセイ</t>
    </rPh>
    <rPh sb="4" eb="5">
      <t>ネン</t>
    </rPh>
    <rPh sb="5" eb="7">
      <t>３ガツ</t>
    </rPh>
    <phoneticPr fontId="3"/>
  </si>
  <si>
    <t>平成28年3月</t>
    <rPh sb="0" eb="2">
      <t>ヘイセイ</t>
    </rPh>
    <rPh sb="4" eb="5">
      <t>ネン</t>
    </rPh>
    <rPh sb="5" eb="7">
      <t>３ガツ</t>
    </rPh>
    <phoneticPr fontId="3"/>
  </si>
  <si>
    <t>北海道</t>
    <rPh sb="0" eb="3">
      <t>ホッカイドウ</t>
    </rPh>
    <phoneticPr fontId="3"/>
  </si>
  <si>
    <t>青　森</t>
    <rPh sb="0" eb="3">
      <t>アオモリ</t>
    </rPh>
    <phoneticPr fontId="3"/>
  </si>
  <si>
    <t>岩　手</t>
    <rPh sb="0" eb="3">
      <t>イワテ</t>
    </rPh>
    <phoneticPr fontId="3"/>
  </si>
  <si>
    <t>宮　城</t>
    <rPh sb="0" eb="3">
      <t>ミヤギ</t>
    </rPh>
    <phoneticPr fontId="3"/>
  </si>
  <si>
    <t>秋　田</t>
    <rPh sb="0" eb="3">
      <t>アキタ</t>
    </rPh>
    <phoneticPr fontId="3"/>
  </si>
  <si>
    <t>山　形</t>
    <rPh sb="0" eb="3">
      <t>ヤマガタ</t>
    </rPh>
    <phoneticPr fontId="3"/>
  </si>
  <si>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</si>
  <si>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</si>
  <si>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</si>
  <si>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</si>
  <si>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</si>
  <si>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t>
    <rPh sb="0" eb="3">
      <t>チバ</t>
    </rPh>
    <phoneticPr fontId="3"/>
  </si>
  <si>
    <t>東　京</t>
    <rPh sb="0" eb="3">
      <t>トウキョウ</t>
    </rPh>
    <phoneticPr fontId="3"/>
  </si>
  <si>
    <t>神奈川</t>
    <rPh sb="0" eb="3">
      <t>カナガワ</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</si>
  <si>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</si>
  <si>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</si>
  <si>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</si>
  <si>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</si>
  <si>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山　梨</t>
    <rPh sb="0" eb="3">
      <t>ヤマナシ</t>
    </rPh>
    <phoneticPr fontId="3"/>
  </si>
  <si>
    <t>長　野</t>
    <rPh sb="0" eb="3">
      <t>ナガノ</t>
    </rPh>
    <phoneticPr fontId="3"/>
  </si>
  <si>
    <t>岐　阜</t>
    <rPh sb="0" eb="3">
      <t>ギフ</t>
    </rPh>
    <phoneticPr fontId="3"/>
  </si>
  <si>
    <t>静　岡</t>
    <rPh sb="0" eb="3">
      <t>シズオカ</t>
    </rPh>
    <phoneticPr fontId="3"/>
  </si>
  <si>
    <t>愛　知</t>
    <rPh sb="0" eb="3">
      <t>アイチ</t>
    </rPh>
    <phoneticPr fontId="3"/>
  </si>
  <si>
    <t>三　重</t>
    <rPh sb="0" eb="3">
      <t>ミエ</t>
    </rPh>
    <phoneticPr fontId="3"/>
  </si>
  <si>
    <t>滋　賀</t>
    <rPh sb="0" eb="3">
      <t>シガ</t>
    </rPh>
    <phoneticPr fontId="3"/>
  </si>
  <si>
    <t>京　都</t>
    <rPh sb="0" eb="3">
      <t>キョウト</t>
    </rPh>
    <phoneticPr fontId="3"/>
  </si>
  <si>
    <t>大　阪</t>
    <rPh sb="0" eb="3">
      <t>オオサカ</t>
    </rPh>
    <phoneticPr fontId="3"/>
  </si>
  <si>
    <t>兵　庫</t>
    <rPh sb="0" eb="3">
      <t>ヒョウゴ</t>
    </rPh>
    <phoneticPr fontId="3"/>
  </si>
  <si>
    <t>奈　良</t>
    <rPh sb="0" eb="3">
      <t>ナラ</t>
    </rPh>
    <phoneticPr fontId="3"/>
  </si>
  <si>
    <t>和歌山</t>
    <rPh sb="0" eb="3">
      <t>ワカヤマ</t>
    </rPh>
    <phoneticPr fontId="3"/>
  </si>
  <si>
    <t>鳥　取</t>
    <rPh sb="0" eb="3">
      <t>トットリ</t>
    </rPh>
    <phoneticPr fontId="3"/>
  </si>
  <si>
    <t>島　根</t>
    <rPh sb="0" eb="3">
      <t>シマネ</t>
    </rPh>
    <phoneticPr fontId="3"/>
  </si>
  <si>
    <t>岡　山</t>
    <rPh sb="0" eb="3">
      <t>オカヤマ</t>
    </rPh>
    <phoneticPr fontId="3"/>
  </si>
  <si>
    <t>広　島</t>
    <rPh sb="0" eb="3">
      <t>ヒロシマ</t>
    </rPh>
    <phoneticPr fontId="3"/>
  </si>
  <si>
    <t>山　口</t>
    <rPh sb="0" eb="3">
      <t>ヤマグチ</t>
    </rPh>
    <phoneticPr fontId="3"/>
  </si>
  <si>
    <t>徳　島</t>
    <rPh sb="0" eb="3">
      <t>トクシマ</t>
    </rPh>
    <phoneticPr fontId="3"/>
  </si>
  <si>
    <t>香　川</t>
    <rPh sb="0" eb="3">
      <t>カガワ</t>
    </rPh>
    <phoneticPr fontId="3"/>
  </si>
  <si>
    <t>愛　媛</t>
    <rPh sb="0" eb="3">
      <t>エヒメ</t>
    </rPh>
    <phoneticPr fontId="3"/>
  </si>
  <si>
    <t>高　知</t>
    <rPh sb="0" eb="3">
      <t>コウチ</t>
    </rPh>
    <phoneticPr fontId="3"/>
  </si>
  <si>
    <t>福　岡</t>
    <rPh sb="0" eb="3">
      <t>フクオカ</t>
    </rPh>
    <phoneticPr fontId="3"/>
  </si>
  <si>
    <t>佐　賀</t>
    <rPh sb="0" eb="3">
      <t>サガ</t>
    </rPh>
    <phoneticPr fontId="3"/>
  </si>
  <si>
    <t>長　崎</t>
    <rPh sb="0" eb="3">
      <t>ナガサキ</t>
    </rPh>
    <phoneticPr fontId="3"/>
  </si>
  <si>
    <t>熊　本</t>
    <rPh sb="0" eb="3">
      <t>クマモト</t>
    </rPh>
    <phoneticPr fontId="3"/>
  </si>
  <si>
    <t>大　分</t>
    <rPh sb="0" eb="3">
      <t>オオイタ</t>
    </rPh>
    <phoneticPr fontId="3"/>
  </si>
  <si>
    <t>宮　崎</t>
    <rPh sb="0" eb="3">
      <t>ミヤザキ</t>
    </rPh>
    <phoneticPr fontId="3"/>
  </si>
  <si>
    <t>鹿児島</t>
    <rPh sb="0" eb="3">
      <t>カゴシマ</t>
    </rPh>
    <phoneticPr fontId="3"/>
  </si>
  <si>
    <t>沖　縄</t>
    <rPh sb="0" eb="3">
      <t>オキナワ</t>
    </rPh>
    <phoneticPr fontId="3"/>
  </si>
  <si>
    <t>注　本表掲載以外の各法に関するものは省略してある。</t>
    <rPh sb="0" eb="1">
      <t>チュウ</t>
    </rPh>
    <rPh sb="2" eb="3">
      <t>ホン</t>
    </rPh>
    <rPh sb="3" eb="4">
      <t>ヒョウ</t>
    </rPh>
    <rPh sb="4" eb="6">
      <t>ケイサイ</t>
    </rPh>
    <rPh sb="6" eb="8">
      <t>イガイ</t>
    </rPh>
    <rPh sb="9" eb="10">
      <t>カク</t>
    </rPh>
    <rPh sb="10" eb="11">
      <t>ホウ</t>
    </rPh>
    <rPh sb="12" eb="13">
      <t>カン</t>
    </rPh>
    <rPh sb="18" eb="20">
      <t>ショウリャク</t>
    </rPh>
    <phoneticPr fontId="3"/>
  </si>
  <si>
    <t>第１表（続）　　契　約　の　状　況</t>
    <rPh sb="0" eb="1">
      <t>ダイ</t>
    </rPh>
    <rPh sb="2" eb="3">
      <t>ヒョウ</t>
    </rPh>
    <rPh sb="4" eb="5">
      <t>ゾク</t>
    </rPh>
    <rPh sb="8" eb="9">
      <t>チギリ</t>
    </rPh>
    <rPh sb="10" eb="11">
      <t>ヤク</t>
    </rPh>
    <rPh sb="14" eb="15">
      <t>ジョウ</t>
    </rPh>
    <rPh sb="16" eb="17">
      <t>キョウ</t>
    </rPh>
    <phoneticPr fontId="3"/>
  </si>
  <si>
    <t>（イ）　支部別契約履行状況（請求窓口数）</t>
    <rPh sb="4" eb="6">
      <t>シブ</t>
    </rPh>
    <rPh sb="6" eb="7">
      <t>ベツ</t>
    </rPh>
    <rPh sb="7" eb="9">
      <t>ケイヤク</t>
    </rPh>
    <rPh sb="9" eb="11">
      <t>リコウ</t>
    </rPh>
    <rPh sb="11" eb="13">
      <t>ジョウキョウ</t>
    </rPh>
    <rPh sb="14" eb="16">
      <t>セイキュウ</t>
    </rPh>
    <rPh sb="16" eb="18">
      <t>マドグチ</t>
    </rPh>
    <rPh sb="18" eb="19">
      <t>スウ</t>
    </rPh>
    <phoneticPr fontId="3"/>
  </si>
  <si>
    <t>総　　　　　　　　　　計</t>
    <rPh sb="0" eb="12">
      <t>ソウケイ</t>
    </rPh>
    <phoneticPr fontId="3"/>
  </si>
  <si>
    <t>全国健康保険協会　　(健康保険）</t>
    <rPh sb="0" eb="2">
      <t>ゼンコク</t>
    </rPh>
    <rPh sb="2" eb="4">
      <t>ケンコウ</t>
    </rPh>
    <rPh sb="4" eb="6">
      <t>ホケン</t>
    </rPh>
    <rPh sb="6" eb="8">
      <t>キョウカイ</t>
    </rPh>
    <rPh sb="11" eb="13">
      <t>ケンコウ</t>
    </rPh>
    <rPh sb="13" eb="15">
      <t>ホケン</t>
    </rPh>
    <phoneticPr fontId="3"/>
  </si>
  <si>
    <t>全国健康保険協会　　(船員保険）</t>
    <rPh sb="0" eb="2">
      <t>ゼンコク</t>
    </rPh>
    <rPh sb="2" eb="4">
      <t>ケンコウ</t>
    </rPh>
    <rPh sb="4" eb="6">
      <t>ホケン</t>
    </rPh>
    <rPh sb="6" eb="8">
      <t>キョウカイ</t>
    </rPh>
    <rPh sb="11" eb="13">
      <t>センイン</t>
    </rPh>
    <rPh sb="13" eb="15">
      <t>ホケン</t>
    </rPh>
    <phoneticPr fontId="3"/>
  </si>
  <si>
    <t>共　　済　　組　　合</t>
    <rPh sb="0" eb="4">
      <t>キョウサイ</t>
    </rPh>
    <rPh sb="6" eb="10">
      <t>クミアイ</t>
    </rPh>
    <phoneticPr fontId="3"/>
  </si>
  <si>
    <t>健　　保　　組　　合</t>
    <rPh sb="0" eb="1">
      <t>ケン</t>
    </rPh>
    <rPh sb="3" eb="4">
      <t>ホ</t>
    </rPh>
    <rPh sb="6" eb="10">
      <t>クミアイ</t>
    </rPh>
    <phoneticPr fontId="3"/>
  </si>
  <si>
    <t>平成24年度</t>
    <rPh sb="0" eb="2">
      <t>ヘイセイ</t>
    </rPh>
    <rPh sb="4" eb="6">
      <t>ネンド</t>
    </rPh>
    <phoneticPr fontId="2"/>
  </si>
  <si>
    <t>平成24年度</t>
    <rPh sb="0" eb="2">
      <t>ヘイセイ</t>
    </rPh>
    <rPh sb="4" eb="6">
      <t>ネンド</t>
    </rPh>
    <phoneticPr fontId="3"/>
  </si>
  <si>
    <t>平成25年度</t>
    <phoneticPr fontId="3"/>
  </si>
  <si>
    <t>平成26年度</t>
    <phoneticPr fontId="3"/>
  </si>
  <si>
    <t>平成27年度</t>
    <phoneticPr fontId="3"/>
  </si>
  <si>
    <t>青森</t>
    <rPh sb="0" eb="2">
      <t>アオモリ</t>
    </rPh>
    <phoneticPr fontId="3"/>
  </si>
  <si>
    <t>岩手</t>
    <rPh sb="0" eb="2">
      <t>イワテ</t>
    </rPh>
    <phoneticPr fontId="3"/>
  </si>
  <si>
    <t>宮城</t>
    <rPh sb="0" eb="2">
      <t>ミヤギ</t>
    </rPh>
    <phoneticPr fontId="3"/>
  </si>
  <si>
    <t>秋田</t>
    <rPh sb="0" eb="2">
      <t>アキタ</t>
    </rPh>
    <phoneticPr fontId="3"/>
  </si>
  <si>
    <t>山形</t>
    <rPh sb="0" eb="2">
      <t>ヤマガタ</t>
    </rPh>
    <phoneticPr fontId="3"/>
  </si>
  <si>
    <t>福島</t>
    <rPh sb="0" eb="2">
      <t>フクシマ</t>
    </rPh>
    <phoneticPr fontId="3"/>
  </si>
  <si>
    <t>茨城</t>
    <rPh sb="0" eb="2">
      <t>イバラキ</t>
    </rPh>
    <phoneticPr fontId="3"/>
  </si>
  <si>
    <t>栃木</t>
    <rPh sb="0" eb="2">
      <t>トチギ</t>
    </rPh>
    <phoneticPr fontId="3"/>
  </si>
  <si>
    <t>群馬</t>
    <rPh sb="0" eb="2">
      <t>グンマ</t>
    </rPh>
    <phoneticPr fontId="3"/>
  </si>
  <si>
    <t>埼玉</t>
    <rPh sb="0" eb="2">
      <t>サイタマ</t>
    </rPh>
    <phoneticPr fontId="3"/>
  </si>
  <si>
    <t>千葉</t>
    <rPh sb="0" eb="2">
      <t>チバ</t>
    </rPh>
    <phoneticPr fontId="3"/>
  </si>
  <si>
    <t>東京</t>
    <rPh sb="0" eb="2">
      <t>トウキョウ</t>
    </rPh>
    <phoneticPr fontId="3"/>
  </si>
  <si>
    <t>新潟</t>
    <rPh sb="0" eb="2">
      <t>ニイガタ</t>
    </rPh>
    <phoneticPr fontId="3"/>
  </si>
  <si>
    <t>富山</t>
    <rPh sb="0" eb="2">
      <t>トヤマ</t>
    </rPh>
    <phoneticPr fontId="3"/>
  </si>
  <si>
    <t>石川</t>
    <rPh sb="0" eb="2">
      <t>イシカワ</t>
    </rPh>
    <phoneticPr fontId="3"/>
  </si>
  <si>
    <t>福井</t>
    <rPh sb="0" eb="2">
      <t>フクイ</t>
    </rPh>
    <phoneticPr fontId="3"/>
  </si>
  <si>
    <t>山梨</t>
    <rPh sb="0" eb="2">
      <t>ヤマナシ</t>
    </rPh>
    <phoneticPr fontId="3"/>
  </si>
  <si>
    <t>長野</t>
    <rPh sb="0" eb="2">
      <t>ナガノ</t>
    </rPh>
    <phoneticPr fontId="3"/>
  </si>
  <si>
    <t>岐阜</t>
    <rPh sb="0" eb="2">
      <t>ギフ</t>
    </rPh>
    <phoneticPr fontId="3"/>
  </si>
  <si>
    <t>静岡</t>
    <rPh sb="0" eb="1">
      <t>シズ</t>
    </rPh>
    <rPh sb="1" eb="2">
      <t>オカ</t>
    </rPh>
    <phoneticPr fontId="3"/>
  </si>
  <si>
    <t>愛知</t>
    <rPh sb="0" eb="2">
      <t>アイチ</t>
    </rPh>
    <phoneticPr fontId="3"/>
  </si>
  <si>
    <t>三重</t>
    <rPh sb="0" eb="2">
      <t>ミエ</t>
    </rPh>
    <phoneticPr fontId="3"/>
  </si>
  <si>
    <t>滋賀</t>
    <rPh sb="0" eb="2">
      <t>シガ</t>
    </rPh>
    <phoneticPr fontId="3"/>
  </si>
  <si>
    <t>京都</t>
    <rPh sb="0" eb="2">
      <t>キョウト</t>
    </rPh>
    <phoneticPr fontId="3"/>
  </si>
  <si>
    <t>大阪</t>
    <rPh sb="0" eb="2">
      <t>オオサカ</t>
    </rPh>
    <phoneticPr fontId="3"/>
  </si>
  <si>
    <t>兵庫</t>
    <rPh sb="0" eb="2">
      <t>ヒョウゴ</t>
    </rPh>
    <phoneticPr fontId="3"/>
  </si>
  <si>
    <t>奈良</t>
    <rPh sb="0" eb="2">
      <t>ナラ</t>
    </rPh>
    <phoneticPr fontId="3"/>
  </si>
  <si>
    <t>鳥取</t>
    <rPh sb="0" eb="2">
      <t>トットリ</t>
    </rPh>
    <phoneticPr fontId="3"/>
  </si>
  <si>
    <t>島根</t>
    <rPh sb="0" eb="2">
      <t>シマネ</t>
    </rPh>
    <phoneticPr fontId="3"/>
  </si>
  <si>
    <t>岡山</t>
    <rPh sb="0" eb="2">
      <t>オカヤマ</t>
    </rPh>
    <phoneticPr fontId="3"/>
  </si>
  <si>
    <t>広島</t>
    <rPh sb="0" eb="2">
      <t>ヒロシマ</t>
    </rPh>
    <phoneticPr fontId="3"/>
  </si>
  <si>
    <t>山口</t>
    <rPh sb="0" eb="2">
      <t>ヤマグチ</t>
    </rPh>
    <phoneticPr fontId="3"/>
  </si>
  <si>
    <t>徳島</t>
    <rPh sb="0" eb="2">
      <t>トクシマ</t>
    </rPh>
    <phoneticPr fontId="3"/>
  </si>
  <si>
    <t>香川</t>
    <rPh sb="0" eb="2">
      <t>カガワ</t>
    </rPh>
    <phoneticPr fontId="3"/>
  </si>
  <si>
    <t>愛媛</t>
    <rPh sb="0" eb="2">
      <t>エヒメ</t>
    </rPh>
    <phoneticPr fontId="3"/>
  </si>
  <si>
    <t>高知</t>
    <rPh sb="0" eb="2">
      <t>コウチ</t>
    </rPh>
    <phoneticPr fontId="3"/>
  </si>
  <si>
    <t>福岡</t>
    <rPh sb="0" eb="2">
      <t>フクオカ</t>
    </rPh>
    <phoneticPr fontId="3"/>
  </si>
  <si>
    <t>佐賀</t>
    <rPh sb="0" eb="2">
      <t>サガ</t>
    </rPh>
    <phoneticPr fontId="3"/>
  </si>
  <si>
    <t>長崎</t>
    <rPh sb="0" eb="2">
      <t>ナガサキ</t>
    </rPh>
    <phoneticPr fontId="3"/>
  </si>
  <si>
    <t>熊本</t>
    <rPh sb="0" eb="2">
      <t>クマモト</t>
    </rPh>
    <phoneticPr fontId="3"/>
  </si>
  <si>
    <t>大分</t>
    <rPh sb="0" eb="2">
      <t>オオイタ</t>
    </rPh>
    <phoneticPr fontId="3"/>
  </si>
  <si>
    <t>宮崎</t>
    <rPh sb="0" eb="2">
      <t>ミヤザキ</t>
    </rPh>
    <phoneticPr fontId="3"/>
  </si>
  <si>
    <t>沖縄</t>
    <rPh sb="0" eb="2">
      <t>オキナワ</t>
    </rPh>
    <phoneticPr fontId="3"/>
  </si>
  <si>
    <t>政　　　府　　(自衛官等）</t>
    <rPh sb="0" eb="5">
      <t>セイフ</t>
    </rPh>
    <rPh sb="8" eb="11">
      <t>ジエイカン</t>
    </rPh>
    <rPh sb="11" eb="12">
      <t>トウ</t>
    </rPh>
    <phoneticPr fontId="3"/>
  </si>
  <si>
    <t>都道府県･市及び特別区(感染症結核）</t>
    <rPh sb="0" eb="4">
      <t>トドウフケン</t>
    </rPh>
    <rPh sb="5" eb="6">
      <t>シ</t>
    </rPh>
    <rPh sb="6" eb="7">
      <t>オヨ</t>
    </rPh>
    <rPh sb="8" eb="10">
      <t>トクベツ</t>
    </rPh>
    <rPh sb="10" eb="11">
      <t>ク</t>
    </rPh>
    <rPh sb="12" eb="15">
      <t>カンセンショウ</t>
    </rPh>
    <rPh sb="15" eb="17">
      <t>ケッカク</t>
    </rPh>
    <phoneticPr fontId="3"/>
  </si>
  <si>
    <t>都道府県・市町村及び特別区(生活保護)</t>
    <rPh sb="0" eb="4">
      <t>トドウフケン</t>
    </rPh>
    <rPh sb="5" eb="8">
      <t>シチョウソン</t>
    </rPh>
    <rPh sb="8" eb="9">
      <t>オヨ</t>
    </rPh>
    <rPh sb="10" eb="12">
      <t>トクベツ</t>
    </rPh>
    <rPh sb="12" eb="13">
      <t>ク</t>
    </rPh>
    <rPh sb="14" eb="16">
      <t>セイカツ</t>
    </rPh>
    <rPh sb="16" eb="18">
      <t>ホゴ</t>
    </rPh>
    <phoneticPr fontId="3"/>
  </si>
  <si>
    <t>政　　　　府　　(戦傷病者)</t>
    <rPh sb="0" eb="6">
      <t>セイフ</t>
    </rPh>
    <rPh sb="9" eb="11">
      <t>センショウ</t>
    </rPh>
    <rPh sb="11" eb="13">
      <t>ビョウシャ</t>
    </rPh>
    <phoneticPr fontId="3"/>
  </si>
  <si>
    <t>平成24年度</t>
    <phoneticPr fontId="3"/>
  </si>
  <si>
    <t>-</t>
    <phoneticPr fontId="3"/>
  </si>
  <si>
    <t>都道府県・市町村及び特別区(自立支援育成医療）</t>
    <rPh sb="0" eb="4">
      <t>トドウフケン</t>
    </rPh>
    <rPh sb="5" eb="6">
      <t>シ</t>
    </rPh>
    <rPh sb="6" eb="8">
      <t>マチムラ</t>
    </rPh>
    <rPh sb="8" eb="9">
      <t>オヨ</t>
    </rPh>
    <rPh sb="10" eb="13">
      <t>トクベツク</t>
    </rPh>
    <rPh sb="14" eb="16">
      <t>ジリツ</t>
    </rPh>
    <rPh sb="16" eb="18">
      <t>シエン</t>
    </rPh>
    <rPh sb="18" eb="20">
      <t>イクセイ</t>
    </rPh>
    <rPh sb="20" eb="22">
      <t>イリョウ</t>
    </rPh>
    <phoneticPr fontId="3"/>
  </si>
  <si>
    <t>都道府県・市及び特別区(児童福祉療育給付）</t>
    <rPh sb="0" eb="4">
      <t>トドウフケン</t>
    </rPh>
    <rPh sb="5" eb="6">
      <t>シ</t>
    </rPh>
    <rPh sb="6" eb="7">
      <t>オヨ</t>
    </rPh>
    <rPh sb="8" eb="10">
      <t>トクベツ</t>
    </rPh>
    <rPh sb="10" eb="11">
      <t>ク</t>
    </rPh>
    <rPh sb="12" eb="14">
      <t>ジドウ</t>
    </rPh>
    <rPh sb="14" eb="16">
      <t>フクシ</t>
    </rPh>
    <rPh sb="16" eb="18">
      <t>リョウイク</t>
    </rPh>
    <rPh sb="18" eb="20">
      <t>キュウフ</t>
    </rPh>
    <phoneticPr fontId="3"/>
  </si>
  <si>
    <t>政　　　府　　(原爆医療）</t>
    <rPh sb="0" eb="5">
      <t>セイフ</t>
    </rPh>
    <rPh sb="8" eb="10">
      <t>ゲンバク</t>
    </rPh>
    <rPh sb="10" eb="12">
      <t>イリョウ</t>
    </rPh>
    <phoneticPr fontId="3"/>
  </si>
  <si>
    <t>都道府県及び市(精神保健）</t>
    <rPh sb="0" eb="4">
      <t>トドウフケン</t>
    </rPh>
    <rPh sb="4" eb="5">
      <t>オヨ</t>
    </rPh>
    <rPh sb="6" eb="7">
      <t>シ</t>
    </rPh>
    <rPh sb="8" eb="10">
      <t>セイシン</t>
    </rPh>
    <rPh sb="10" eb="12">
      <t>ホケン</t>
    </rPh>
    <phoneticPr fontId="3"/>
  </si>
  <si>
    <t>都道府県及び市(自立支援精神通院医療）</t>
    <rPh sb="0" eb="4">
      <t>トドウフケン</t>
    </rPh>
    <rPh sb="4" eb="5">
      <t>オヨ</t>
    </rPh>
    <rPh sb="6" eb="7">
      <t>シ</t>
    </rPh>
    <rPh sb="8" eb="10">
      <t>ジリツ</t>
    </rPh>
    <rPh sb="10" eb="12">
      <t>シエン</t>
    </rPh>
    <rPh sb="12" eb="14">
      <t>セイシン</t>
    </rPh>
    <rPh sb="14" eb="16">
      <t>ツウイン</t>
    </rPh>
    <rPh sb="16" eb="18">
      <t>イリョウ</t>
    </rPh>
    <phoneticPr fontId="3"/>
  </si>
  <si>
    <t>平成25年度</t>
    <rPh sb="0" eb="2">
      <t>ヘイセイ</t>
    </rPh>
    <rPh sb="4" eb="6">
      <t>ネンド</t>
    </rPh>
    <phoneticPr fontId="2"/>
  </si>
  <si>
    <t>平成25年度</t>
    <rPh sb="0" eb="2">
      <t>ヘイセイ</t>
    </rPh>
    <rPh sb="4" eb="6">
      <t>ネンド</t>
    </rPh>
    <phoneticPr fontId="3"/>
  </si>
  <si>
    <t>平成26年度</t>
    <rPh sb="0" eb="2">
      <t>ヘイセイ</t>
    </rPh>
    <rPh sb="4" eb="6">
      <t>ネンド</t>
    </rPh>
    <phoneticPr fontId="2"/>
  </si>
  <si>
    <t>平成26年度</t>
    <rPh sb="0" eb="2">
      <t>ヘイセイ</t>
    </rPh>
    <rPh sb="4" eb="6">
      <t>ネンド</t>
    </rPh>
    <phoneticPr fontId="3"/>
  </si>
  <si>
    <t>平成27年度</t>
    <rPh sb="0" eb="2">
      <t>ヘイセイ</t>
    </rPh>
    <rPh sb="4" eb="6">
      <t>ネンド</t>
    </rPh>
    <phoneticPr fontId="2"/>
  </si>
  <si>
    <t>平成27年度</t>
    <rPh sb="0" eb="2">
      <t>ヘイセイ</t>
    </rPh>
    <rPh sb="4" eb="6">
      <t>ネンド</t>
    </rPh>
    <phoneticPr fontId="3"/>
  </si>
  <si>
    <t>都道府県(麻薬取締）</t>
    <rPh sb="0" eb="4">
      <t>トドウフケン</t>
    </rPh>
    <rPh sb="5" eb="7">
      <t>マヤク</t>
    </rPh>
    <rPh sb="7" eb="9">
      <t>トリシマリ</t>
    </rPh>
    <phoneticPr fontId="3"/>
  </si>
  <si>
    <t>都道府県･市町村及び特別区(母子保健）</t>
    <rPh sb="0" eb="4">
      <t>トドウフケン</t>
    </rPh>
    <rPh sb="5" eb="6">
      <t>シ</t>
    </rPh>
    <rPh sb="6" eb="8">
      <t>マチムラ</t>
    </rPh>
    <rPh sb="8" eb="9">
      <t>オヨ</t>
    </rPh>
    <rPh sb="10" eb="12">
      <t>トクベツ</t>
    </rPh>
    <rPh sb="12" eb="13">
      <t>ク</t>
    </rPh>
    <rPh sb="14" eb="16">
      <t>ボシ</t>
    </rPh>
    <rPh sb="16" eb="18">
      <t>ホケン</t>
    </rPh>
    <phoneticPr fontId="3"/>
  </si>
  <si>
    <t>市町村及び特別区(自立支援療養介護）</t>
    <rPh sb="0" eb="3">
      <t>シチョウソン</t>
    </rPh>
    <rPh sb="3" eb="4">
      <t>オヨ</t>
    </rPh>
    <rPh sb="5" eb="8">
      <t>トクベツク</t>
    </rPh>
    <rPh sb="9" eb="11">
      <t>ジリツ</t>
    </rPh>
    <rPh sb="11" eb="13">
      <t>シエン</t>
    </rPh>
    <rPh sb="13" eb="15">
      <t>リョウヨウ</t>
    </rPh>
    <rPh sb="15" eb="17">
      <t>カイゴ</t>
    </rPh>
    <phoneticPr fontId="3"/>
  </si>
  <si>
    <t>都道府県･市町村及び特別区(中国残留）</t>
    <rPh sb="0" eb="4">
      <t>トドウフケン</t>
    </rPh>
    <rPh sb="5" eb="6">
      <t>シ</t>
    </rPh>
    <rPh sb="6" eb="8">
      <t>チョウソン</t>
    </rPh>
    <rPh sb="8" eb="9">
      <t>オヨ</t>
    </rPh>
    <rPh sb="10" eb="12">
      <t>トクベツ</t>
    </rPh>
    <rPh sb="12" eb="13">
      <t>ク</t>
    </rPh>
    <rPh sb="14" eb="16">
      <t>チュウゴク</t>
    </rPh>
    <rPh sb="16" eb="18">
      <t>ザンリュウ</t>
    </rPh>
    <phoneticPr fontId="3"/>
  </si>
  <si>
    <t>市町村及び特別区(老人保健）</t>
    <rPh sb="0" eb="3">
      <t>シチョウソン</t>
    </rPh>
    <rPh sb="3" eb="4">
      <t>オヨ</t>
    </rPh>
    <rPh sb="5" eb="7">
      <t>トクベツ</t>
    </rPh>
    <rPh sb="7" eb="8">
      <t>ク</t>
    </rPh>
    <rPh sb="9" eb="11">
      <t>ロウジン</t>
    </rPh>
    <rPh sb="11" eb="13">
      <t>ホケン</t>
    </rPh>
    <phoneticPr fontId="3"/>
  </si>
  <si>
    <t>都道府県･市及び特別区(感染症）</t>
    <rPh sb="0" eb="4">
      <t>トドウフケン</t>
    </rPh>
    <rPh sb="5" eb="6">
      <t>シ</t>
    </rPh>
    <rPh sb="6" eb="7">
      <t>オヨ</t>
    </rPh>
    <rPh sb="8" eb="10">
      <t>トクベツ</t>
    </rPh>
    <rPh sb="10" eb="11">
      <t>ク</t>
    </rPh>
    <rPh sb="12" eb="15">
      <t>カンセンショウ</t>
    </rPh>
    <phoneticPr fontId="3"/>
  </si>
  <si>
    <t>地方厚生局(医療観察）</t>
    <rPh sb="0" eb="5">
      <t>チホウコウセイキョク</t>
    </rPh>
    <rPh sb="6" eb="8">
      <t>イリョウ</t>
    </rPh>
    <rPh sb="8" eb="10">
      <t>カンサツ</t>
    </rPh>
    <phoneticPr fontId="3"/>
  </si>
  <si>
    <t>都道府県(肝炎）</t>
    <rPh sb="0" eb="4">
      <t>トドウフケン</t>
    </rPh>
    <rPh sb="5" eb="7">
      <t>カンエン</t>
    </rPh>
    <phoneticPr fontId="3"/>
  </si>
  <si>
    <t>政　　　　府　　(特例高齢者）</t>
    <rPh sb="0" eb="1">
      <t>セイ</t>
    </rPh>
    <rPh sb="5" eb="6">
      <t>フ</t>
    </rPh>
    <rPh sb="9" eb="11">
      <t>トクレイ</t>
    </rPh>
    <rPh sb="11" eb="14">
      <t>コウレイシャ</t>
    </rPh>
    <phoneticPr fontId="3"/>
  </si>
  <si>
    <t>政　　　　府　　(老人被爆)</t>
    <rPh sb="0" eb="6">
      <t>セイフ</t>
    </rPh>
    <rPh sb="9" eb="11">
      <t>ロウジン</t>
    </rPh>
    <rPh sb="11" eb="13">
      <t>ヒバク</t>
    </rPh>
    <phoneticPr fontId="3"/>
  </si>
  <si>
    <t>0</t>
    <phoneticPr fontId="3"/>
  </si>
  <si>
    <t>都道府県(特定疾患等）</t>
    <rPh sb="0" eb="4">
      <t>トドウフケン</t>
    </rPh>
    <rPh sb="5" eb="7">
      <t>トクテイ</t>
    </rPh>
    <rPh sb="7" eb="9">
      <t>シッカン</t>
    </rPh>
    <rPh sb="9" eb="10">
      <t>ナド</t>
    </rPh>
    <phoneticPr fontId="3"/>
  </si>
  <si>
    <t>都道府県及び市(小児慢性）</t>
    <rPh sb="0" eb="4">
      <t>トドウフケン</t>
    </rPh>
    <rPh sb="4" eb="5">
      <t>オヨ</t>
    </rPh>
    <rPh sb="6" eb="7">
      <t>シ</t>
    </rPh>
    <rPh sb="8" eb="10">
      <t>ショウニ</t>
    </rPh>
    <rPh sb="10" eb="12">
      <t>マンセイ</t>
    </rPh>
    <phoneticPr fontId="3"/>
  </si>
  <si>
    <t>都道府県・市及び特別区(措置等医療）</t>
    <rPh sb="0" eb="4">
      <t>トドウフケン</t>
    </rPh>
    <rPh sb="5" eb="6">
      <t>シ</t>
    </rPh>
    <rPh sb="6" eb="7">
      <t>オヨ</t>
    </rPh>
    <rPh sb="8" eb="10">
      <t>トクベツ</t>
    </rPh>
    <rPh sb="10" eb="11">
      <t>ク</t>
    </rPh>
    <rPh sb="12" eb="14">
      <t>ソチ</t>
    </rPh>
    <rPh sb="14" eb="15">
      <t>トウ</t>
    </rPh>
    <rPh sb="15" eb="17">
      <t>イリョウ</t>
    </rPh>
    <phoneticPr fontId="3"/>
  </si>
  <si>
    <t>都道府県（難病医療）</t>
    <rPh sb="0" eb="4">
      <t>トドウフケン</t>
    </rPh>
    <rPh sb="5" eb="7">
      <t>ナンビョウ</t>
    </rPh>
    <rPh sb="7" eb="9">
      <t>イリョウ</t>
    </rPh>
    <phoneticPr fontId="3"/>
  </si>
  <si>
    <t>社会保険診療報酬支払基金（特定Ｂ型肝炎）</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phoneticPr fontId="3"/>
  </si>
  <si>
    <t>環境再生保全機構(石綿救済）</t>
    <rPh sb="0" eb="2">
      <t>カンキョウ</t>
    </rPh>
    <rPh sb="2" eb="4">
      <t>サイセイ</t>
    </rPh>
    <rPh sb="4" eb="6">
      <t>ホゼン</t>
    </rPh>
    <rPh sb="6" eb="8">
      <t>キコウ</t>
    </rPh>
    <rPh sb="9" eb="11">
      <t>イシワタ</t>
    </rPh>
    <rPh sb="11" eb="13">
      <t>キュウサイ</t>
    </rPh>
    <phoneticPr fontId="3"/>
  </si>
  <si>
    <t>都道府県・市町村(自治体医療）</t>
    <rPh sb="0" eb="4">
      <t>トドウフケン</t>
    </rPh>
    <rPh sb="5" eb="6">
      <t>シ</t>
    </rPh>
    <rPh sb="6" eb="8">
      <t>チョウソン</t>
    </rPh>
    <rPh sb="9" eb="12">
      <t>ジチタイ</t>
    </rPh>
    <rPh sb="12" eb="14">
      <t>イリョウ</t>
    </rPh>
    <phoneticPr fontId="3"/>
  </si>
  <si>
    <t>共          済          組          合</t>
    <rPh sb="0" eb="12">
      <t>キョウサイ</t>
    </rPh>
    <rPh sb="22" eb="34">
      <t>クミアイ</t>
    </rPh>
    <phoneticPr fontId="3"/>
  </si>
  <si>
    <t>診       療       報       酬</t>
    <rPh sb="0" eb="9">
      <t>シンリョウ</t>
    </rPh>
    <rPh sb="16" eb="25">
      <t>ホウシュウ</t>
    </rPh>
    <phoneticPr fontId="3"/>
  </si>
  <si>
    <t>委               託               金</t>
    <rPh sb="0" eb="17">
      <t>イタク</t>
    </rPh>
    <rPh sb="32" eb="33">
      <t>キン</t>
    </rPh>
    <phoneticPr fontId="3"/>
  </si>
  <si>
    <t>請求額</t>
    <rPh sb="0" eb="2">
      <t>セイキュウ</t>
    </rPh>
    <rPh sb="2" eb="3">
      <t>ガク</t>
    </rPh>
    <phoneticPr fontId="3"/>
  </si>
  <si>
    <t>収入額</t>
    <rPh sb="0" eb="2">
      <t>シュウニュウ</t>
    </rPh>
    <rPh sb="2" eb="3">
      <t>ガク</t>
    </rPh>
    <phoneticPr fontId="3"/>
  </si>
  <si>
    <t>収入</t>
    <rPh sb="0" eb="2">
      <t>シュウニュウ</t>
    </rPh>
    <phoneticPr fontId="3"/>
  </si>
  <si>
    <t>未済額</t>
    <rPh sb="0" eb="2">
      <t>ミサイ</t>
    </rPh>
    <rPh sb="2" eb="3">
      <t>ガク</t>
    </rPh>
    <phoneticPr fontId="3"/>
  </si>
  <si>
    <t>年度中</t>
    <rPh sb="0" eb="3">
      <t>ネンドチュウ</t>
    </rPh>
    <phoneticPr fontId="3"/>
  </si>
  <si>
    <t>累   計</t>
    <rPh sb="0" eb="5">
      <t>ルイケイ</t>
    </rPh>
    <phoneticPr fontId="3"/>
  </si>
  <si>
    <t>本部</t>
    <rPh sb="0" eb="2">
      <t>ホンブ</t>
    </rPh>
    <phoneticPr fontId="2"/>
  </si>
  <si>
    <t>健          保          組          合</t>
    <rPh sb="0" eb="1">
      <t>ケン</t>
    </rPh>
    <rPh sb="11" eb="12">
      <t>ホ</t>
    </rPh>
    <rPh sb="22" eb="34">
      <t>クミアイ</t>
    </rPh>
    <phoneticPr fontId="3"/>
  </si>
  <si>
    <t>第３表　保険者別診療報酬等支払状況</t>
    <rPh sb="0" eb="1">
      <t>ダイ</t>
    </rPh>
    <rPh sb="2" eb="3">
      <t>ヒョウ</t>
    </rPh>
    <rPh sb="4" eb="7">
      <t>ホケンシャ</t>
    </rPh>
    <rPh sb="7" eb="8">
      <t>ベツ</t>
    </rPh>
    <rPh sb="8" eb="10">
      <t>シンリョウ</t>
    </rPh>
    <rPh sb="10" eb="12">
      <t>ホウシュウ</t>
    </rPh>
    <rPh sb="12" eb="13">
      <t>トウ</t>
    </rPh>
    <rPh sb="13" eb="15">
      <t>シハライ</t>
    </rPh>
    <rPh sb="15" eb="17">
      <t>ジョウキョウ</t>
    </rPh>
    <phoneticPr fontId="3"/>
  </si>
  <si>
    <t>第３表（続）　保険者別診療報酬等支払状況</t>
    <rPh sb="0" eb="1">
      <t>ダイ</t>
    </rPh>
    <rPh sb="2" eb="3">
      <t>ヒョウ</t>
    </rPh>
    <rPh sb="4" eb="5">
      <t>ゾク</t>
    </rPh>
    <rPh sb="7" eb="10">
      <t>ホケンシャ</t>
    </rPh>
    <rPh sb="10" eb="11">
      <t>ベツ</t>
    </rPh>
    <rPh sb="11" eb="13">
      <t>シンリョウ</t>
    </rPh>
    <rPh sb="13" eb="15">
      <t>ホウシュウ</t>
    </rPh>
    <rPh sb="15" eb="16">
      <t>トウ</t>
    </rPh>
    <rPh sb="16" eb="18">
      <t>シハライ</t>
    </rPh>
    <rPh sb="18" eb="20">
      <t>ジョウキョウ</t>
    </rPh>
    <phoneticPr fontId="3"/>
  </si>
  <si>
    <t>第４表　保険者別診療報酬等収入状況（委託金を含む）</t>
    <rPh sb="0" eb="1">
      <t>ダイ</t>
    </rPh>
    <rPh sb="2" eb="3">
      <t>ヒョウ</t>
    </rPh>
    <rPh sb="4" eb="7">
      <t>ホケンシャ</t>
    </rPh>
    <rPh sb="7" eb="8">
      <t>ベツ</t>
    </rPh>
    <rPh sb="8" eb="10">
      <t>シンリョウ</t>
    </rPh>
    <rPh sb="10" eb="12">
      <t>ホウシュウ</t>
    </rPh>
    <rPh sb="12" eb="13">
      <t>トウ</t>
    </rPh>
    <rPh sb="13" eb="15">
      <t>シュウニュウ</t>
    </rPh>
    <rPh sb="15" eb="17">
      <t>ジョウキョウ</t>
    </rPh>
    <rPh sb="18" eb="20">
      <t>イタク</t>
    </rPh>
    <rPh sb="20" eb="21">
      <t>キン</t>
    </rPh>
    <rPh sb="22" eb="23">
      <t>フク</t>
    </rPh>
    <phoneticPr fontId="3"/>
  </si>
  <si>
    <t>第４表（続）　保険者別診療報酬等収入状況（委託金を含む）</t>
    <rPh sb="0" eb="1">
      <t>ダイ</t>
    </rPh>
    <rPh sb="2" eb="3">
      <t>ヒョウ</t>
    </rPh>
    <rPh sb="4" eb="5">
      <t>ゾク</t>
    </rPh>
    <rPh sb="7" eb="10">
      <t>ホケンシャ</t>
    </rPh>
    <rPh sb="10" eb="11">
      <t>ベツ</t>
    </rPh>
    <rPh sb="11" eb="13">
      <t>シンリョウ</t>
    </rPh>
    <rPh sb="13" eb="15">
      <t>ホウシュウ</t>
    </rPh>
    <rPh sb="15" eb="16">
      <t>トウ</t>
    </rPh>
    <rPh sb="16" eb="18">
      <t>シュウニュウ</t>
    </rPh>
    <rPh sb="18" eb="20">
      <t>ジョウキョウ</t>
    </rPh>
    <rPh sb="21" eb="23">
      <t>イタク</t>
    </rPh>
    <rPh sb="23" eb="24">
      <t>キン</t>
    </rPh>
    <rPh sb="25" eb="26">
      <t>フク</t>
    </rPh>
    <phoneticPr fontId="3"/>
  </si>
  <si>
    <t>第5表　支部別保険者別診療報酬等支払状況</t>
    <rPh sb="0" eb="1">
      <t>ダイ</t>
    </rPh>
    <rPh sb="2" eb="3">
      <t>ヒョウ</t>
    </rPh>
    <rPh sb="4" eb="6">
      <t>シブ</t>
    </rPh>
    <rPh sb="6" eb="7">
      <t>ベツ</t>
    </rPh>
    <rPh sb="7" eb="10">
      <t>ホケンシャ</t>
    </rPh>
    <rPh sb="10" eb="11">
      <t>ベツ</t>
    </rPh>
    <rPh sb="11" eb="13">
      <t>シンリョウ</t>
    </rPh>
    <rPh sb="13" eb="15">
      <t>ホウシュウ</t>
    </rPh>
    <rPh sb="15" eb="16">
      <t>トウ</t>
    </rPh>
    <rPh sb="16" eb="18">
      <t>シハライ</t>
    </rPh>
    <rPh sb="18" eb="20">
      <t>ジョウキョウ</t>
    </rPh>
    <phoneticPr fontId="8"/>
  </si>
  <si>
    <t>第5表（続）　支部別保険者別診療報酬等支払状況</t>
    <rPh sb="0" eb="1">
      <t>ダイ</t>
    </rPh>
    <rPh sb="2" eb="3">
      <t>ヒョウ</t>
    </rPh>
    <rPh sb="4" eb="5">
      <t>ゾク</t>
    </rPh>
    <rPh sb="7" eb="9">
      <t>シブ</t>
    </rPh>
    <rPh sb="9" eb="10">
      <t>ベツ</t>
    </rPh>
    <rPh sb="10" eb="13">
      <t>ホケンシャ</t>
    </rPh>
    <rPh sb="13" eb="14">
      <t>ベツ</t>
    </rPh>
    <rPh sb="14" eb="16">
      <t>シンリョウ</t>
    </rPh>
    <rPh sb="16" eb="18">
      <t>ホウシュウ</t>
    </rPh>
    <rPh sb="18" eb="19">
      <t>トウ</t>
    </rPh>
    <rPh sb="19" eb="21">
      <t>シハライ</t>
    </rPh>
    <rPh sb="21" eb="23">
      <t>ジョウキョウ</t>
    </rPh>
    <phoneticPr fontId="8"/>
  </si>
  <si>
    <t>第６表　支部別組合関係診療報酬等及び委託金収入状況</t>
    <rPh sb="0" eb="1">
      <t>ダイ</t>
    </rPh>
    <rPh sb="2" eb="3">
      <t>ヒョウ</t>
    </rPh>
    <rPh sb="4" eb="6">
      <t>シブ</t>
    </rPh>
    <rPh sb="6" eb="7">
      <t>ベツ</t>
    </rPh>
    <rPh sb="7" eb="9">
      <t>クミアイ</t>
    </rPh>
    <rPh sb="9" eb="11">
      <t>カンケイ</t>
    </rPh>
    <rPh sb="11" eb="13">
      <t>シンリョウ</t>
    </rPh>
    <rPh sb="13" eb="15">
      <t>ホウシュウ</t>
    </rPh>
    <rPh sb="15" eb="16">
      <t>トウ</t>
    </rPh>
    <rPh sb="16" eb="17">
      <t>オヨ</t>
    </rPh>
    <rPh sb="18" eb="20">
      <t>イタク</t>
    </rPh>
    <rPh sb="20" eb="21">
      <t>キン</t>
    </rPh>
    <rPh sb="21" eb="23">
      <t>シュウニュウ</t>
    </rPh>
    <rPh sb="23" eb="25">
      <t>ジョウキョウ</t>
    </rPh>
    <phoneticPr fontId="8"/>
  </si>
  <si>
    <t>平　成　27　年　度</t>
    <rPh sb="0" eb="1">
      <t>ヒラ</t>
    </rPh>
    <rPh sb="2" eb="3">
      <t>シゲル</t>
    </rPh>
    <rPh sb="7" eb="8">
      <t>トシ</t>
    </rPh>
    <rPh sb="9" eb="10">
      <t>タビ</t>
    </rPh>
    <phoneticPr fontId="3"/>
  </si>
  <si>
    <t>平　成　28　年　度</t>
    <phoneticPr fontId="3"/>
  </si>
  <si>
    <t>平成29年3月</t>
    <rPh sb="0" eb="2">
      <t>ヘイセイ</t>
    </rPh>
    <rPh sb="4" eb="5">
      <t>ネン</t>
    </rPh>
    <rPh sb="6" eb="7">
      <t>ガツ</t>
    </rPh>
    <phoneticPr fontId="3"/>
  </si>
  <si>
    <t>ステーション</t>
    <phoneticPr fontId="2"/>
  </si>
  <si>
    <t>平成28年3月</t>
    <rPh sb="0" eb="2">
      <t>ヘイセイ</t>
    </rPh>
    <rPh sb="4" eb="5">
      <t>ネン</t>
    </rPh>
    <rPh sb="5" eb="7">
      <t>３ガツ</t>
    </rPh>
    <phoneticPr fontId="1"/>
  </si>
  <si>
    <r>
      <t>平成29</t>
    </r>
    <r>
      <rPr>
        <sz val="10"/>
        <rFont val="ＭＳ 明朝"/>
        <family val="1"/>
        <charset val="128"/>
      </rPr>
      <t>年3月</t>
    </r>
    <rPh sb="0" eb="2">
      <t>ヘイセイ</t>
    </rPh>
    <rPh sb="4" eb="5">
      <t>ネン</t>
    </rPh>
    <rPh sb="5" eb="7">
      <t>３ガツ</t>
    </rPh>
    <phoneticPr fontId="1"/>
  </si>
  <si>
    <t>平成</t>
    <rPh sb="0" eb="2">
      <t>ヘイセイ</t>
    </rPh>
    <phoneticPr fontId="2"/>
  </si>
  <si>
    <t>年度</t>
    <rPh sb="0" eb="2">
      <t>ネンド</t>
    </rPh>
    <phoneticPr fontId="2"/>
  </si>
  <si>
    <t>28年</t>
    <rPh sb="2" eb="3">
      <t>ネン</t>
    </rPh>
    <phoneticPr fontId="2"/>
  </si>
  <si>
    <t>4月</t>
    <rPh sb="1" eb="2">
      <t>ガツ</t>
    </rPh>
    <phoneticPr fontId="2"/>
  </si>
  <si>
    <t>5月</t>
    <rPh sb="0" eb="2">
      <t>５ガツ</t>
    </rPh>
    <phoneticPr fontId="2"/>
  </si>
  <si>
    <t>6月</t>
    <rPh sb="0" eb="2">
      <t>６ガツ</t>
    </rPh>
    <phoneticPr fontId="2"/>
  </si>
  <si>
    <t>7月</t>
    <rPh sb="0" eb="2">
      <t>７ガツ</t>
    </rPh>
    <phoneticPr fontId="2"/>
  </si>
  <si>
    <t>8月</t>
    <rPh sb="0" eb="2">
      <t>８ガツ</t>
    </rPh>
    <phoneticPr fontId="2"/>
  </si>
  <si>
    <t>9月</t>
    <rPh sb="0" eb="2">
      <t>９ガツ</t>
    </rPh>
    <phoneticPr fontId="2"/>
  </si>
  <si>
    <t>10月</t>
    <rPh sb="0" eb="3">
      <t>１０ガツ</t>
    </rPh>
    <phoneticPr fontId="2"/>
  </si>
  <si>
    <t>11月</t>
    <rPh sb="2" eb="3">
      <t>ガツ</t>
    </rPh>
    <phoneticPr fontId="2"/>
  </si>
  <si>
    <t>12月</t>
    <rPh sb="0" eb="3">
      <t>１２ガツ</t>
    </rPh>
    <phoneticPr fontId="2"/>
  </si>
  <si>
    <t>29年</t>
    <rPh sb="2" eb="3">
      <t>ネン</t>
    </rPh>
    <phoneticPr fontId="2"/>
  </si>
  <si>
    <t>1月</t>
    <rPh sb="0" eb="2">
      <t>１ガツ</t>
    </rPh>
    <phoneticPr fontId="2"/>
  </si>
  <si>
    <t>2月</t>
    <rPh sb="0" eb="2">
      <t>２ガツ</t>
    </rPh>
    <phoneticPr fontId="2"/>
  </si>
  <si>
    <t>3月</t>
    <rPh sb="0" eb="2">
      <t>３ガツ</t>
    </rPh>
    <phoneticPr fontId="2"/>
  </si>
  <si>
    <t>平成27年度</t>
  </si>
  <si>
    <t>平成28年度</t>
    <phoneticPr fontId="3"/>
  </si>
  <si>
    <t>都道府県・市町村及び特別区(自立支援更生医療）</t>
    <rPh sb="0" eb="4">
      <t>トドウフケン</t>
    </rPh>
    <rPh sb="5" eb="8">
      <t>シチョウソン</t>
    </rPh>
    <rPh sb="8" eb="9">
      <t>オヨ</t>
    </rPh>
    <rPh sb="10" eb="12">
      <t>トクベツ</t>
    </rPh>
    <rPh sb="12" eb="13">
      <t>ク</t>
    </rPh>
    <rPh sb="14" eb="16">
      <t>ジリツ</t>
    </rPh>
    <rPh sb="16" eb="18">
      <t>シエン</t>
    </rPh>
    <rPh sb="18" eb="20">
      <t>コウセイ</t>
    </rPh>
    <rPh sb="20" eb="22">
      <t>イリョウ</t>
    </rPh>
    <phoneticPr fontId="3"/>
  </si>
  <si>
    <t>平成24年度</t>
    <phoneticPr fontId="3"/>
  </si>
  <si>
    <t>平成25年度</t>
    <phoneticPr fontId="3"/>
  </si>
  <si>
    <t>平成26年度</t>
    <phoneticPr fontId="3"/>
  </si>
  <si>
    <t>-</t>
    <phoneticPr fontId="3"/>
  </si>
  <si>
    <t>平成28年度</t>
    <phoneticPr fontId="3"/>
  </si>
  <si>
    <t>平成28年度</t>
    <rPh sb="0" eb="2">
      <t>ヘイセイ</t>
    </rPh>
    <rPh sb="4" eb="6">
      <t>ネンド</t>
    </rPh>
    <phoneticPr fontId="2"/>
  </si>
  <si>
    <t>平成28年度</t>
    <rPh sb="0" eb="2">
      <t>ヘイセイ</t>
    </rPh>
    <rPh sb="4" eb="6">
      <t>ネンド</t>
    </rPh>
    <phoneticPr fontId="3"/>
  </si>
  <si>
    <t>-</t>
    <phoneticPr fontId="3"/>
  </si>
  <si>
    <t>平成25年度</t>
    <phoneticPr fontId="3"/>
  </si>
  <si>
    <r>
      <t>都道府県・市町村及び特別区</t>
    </r>
    <r>
      <rPr>
        <sz val="10"/>
        <rFont val="ＭＳ 明朝"/>
        <family val="1"/>
        <charset val="128"/>
      </rPr>
      <t>(児童福祉障害児入所等医療）</t>
    </r>
    <rPh sb="0" eb="4">
      <t>トドウフケン</t>
    </rPh>
    <rPh sb="5" eb="8">
      <t>シチョウソン</t>
    </rPh>
    <rPh sb="8" eb="9">
      <t>オヨ</t>
    </rPh>
    <rPh sb="10" eb="13">
      <t>トクベツク</t>
    </rPh>
    <rPh sb="14" eb="16">
      <t>ジドウ</t>
    </rPh>
    <rPh sb="16" eb="18">
      <t>フクシ</t>
    </rPh>
    <rPh sb="18" eb="21">
      <t>ショウガイジ</t>
    </rPh>
    <rPh sb="21" eb="23">
      <t>ニュウショ</t>
    </rPh>
    <rPh sb="23" eb="24">
      <t>トウ</t>
    </rPh>
    <rPh sb="24" eb="26">
      <t>イリョウ</t>
    </rPh>
    <phoneticPr fontId="3"/>
  </si>
  <si>
    <t>-</t>
    <phoneticPr fontId="3"/>
  </si>
  <si>
    <t>-</t>
    <phoneticPr fontId="3"/>
  </si>
  <si>
    <t>0</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</si>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</sst>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_);\(#,##0\)"/>
    <numFmt numFmtId="178" formatCode="\(0\)"/>
    <numFmt numFmtId="179" formatCode="\(#,##0\)"/>
    <numFmt numFmtId="180" formatCode="0_ "/>
    <numFmt numFmtId="181" formatCode="#,##0,"/>
    <numFmt numFmtId="182" formatCode="#,##0,;\△#,##0,;&quot;-&quot;"/>
    <numFmt numFmtId="183" formatCode="#,##0;&quot;△ &quot;#,##0,"/>
  </numFmts>
  <fonts count="18">
    <font>
      <sz val="10"/>
      <name val="ＭＳ 明朝"/>
      <family val="1"/>
      <charset val="128"/>
    </font>
    <font>
      <sz val="10"/>
      <name val="ＭＳ 明朝"/>
      <family val="1"/>
      <charset val="128"/>
    </font>
    <font>
      <sz val="6"/>
      <name val="ＭＳ Ｐ明朝"/>
      <family val="1"/>
      <charset val="128"/>
    </font>
    <font>
      <sz val="6"/>
      <name val="ＭＳ Ｐゴシック"/>
      <family val="3"/>
      <charset val="128"/>
    </font>
    <font>
      <sz val="14"/>
      <name val="ＨＧｺﾞｼｯｸE-PRO"/>
      <family val="3"/>
      <charset val="128"/>
    </font>
    <font>
      <sz val="11"/>
      <name val="ＭＳ Ｐゴシック"/>
      <family val="3"/>
      <charset val="128"/>
    </font>
    <font>
      <sz val="9"/>
      <name val="ＭＳ 明朝"/>
      <family val="1"/>
      <charset val="128"/>
    </font>
    <font>
      <sz val="10"/>
      <name val="ＭＳ Ｐゴシック"/>
      <family val="3"/>
      <charset val="128"/>
    </font>
    <font>
      <sz val="6"/>
      <name val="ＭＳ 明朝"/>
      <family val="1"/>
      <charset val="128"/>
    </font>
    <font>
      <sz val="12"/>
      <name val="ＭＳ ゴシック"/>
      <family val="3"/>
      <charset val="128"/>
    </font>
    <font>
      <sz val="11"/>
      <name val="ＭＳ ゴシック"/>
      <family val="3"/>
      <charset val="128"/>
    </font>
    <font>
      <sz val="8"/>
      <name val="ＭＳ 明朝"/>
      <family val="1"/>
      <charset val="128"/>
    </font>
    <font>
      <strike/>
      <sz val="10"/>
      <name val="ＭＳ 明朝"/>
      <family val="1"/>
      <charset val="128"/>
    </font>
    <font>
      <sz val="8"/>
      <name val="ＭＳ Ｐゴシック"/>
      <family val="3"/>
      <charset val="128"/>
    </font>
    <font>
      <b/>
      <sz val="9"/>
      <color indexed="81"/>
      <name val="ＭＳ Ｐゴシック"/>
      <family val="3"/>
      <charset val="128"/>
    </font>
    <font>
      <sz val="11"/>
      <name val="ＭＳ 明朝"/>
      <family val="1"/>
      <charset val="128"/>
    </font>
    <font>
      <sz val="11"/>
      <color indexed="8"/>
      <name val="ＭＳ 明朝"/>
      <family val="1"/>
      <charset val="128"/>
    </font>
    <font>
      <sz val="12"/>
      <name val="ＭＳ 明朝"/>
      <family val="1"/>
      <charset val="128"/>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right/>
      <top style="thin">
        <color indexed="64"/>
      </top>
      <bottom style="thin">
        <color indexed="64"/>
      </bottom>
      <diagonal/>
    </border>
  </borders>
  <cellStyleXfs count="12">
    <xf numFmtId="0" fontId="0" fillId="0" borderId="0"/>
    <xf numFmtId="38"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382">
    <xf numFmtId="0" fontId="0" fillId="0" borderId="0" xfId="0"/>
    <xf numFmtId="38" fontId="0" fillId="0" borderId="0" xfId="1" applyFont="1" applyFill="1" applyAlignment="1">
      <alignment vertical="center"/>
    </xf>
    <xf numFmtId="38" fontId="1" fillId="0" borderId="0" xfId="1" applyFont="1" applyFill="1" applyAlignment="1">
      <alignment horizontal="distributed" vertical="center"/>
    </xf>
    <xf numFmtId="38" fontId="1" fillId="0" borderId="1" xfId="1" applyFont="1" applyFill="1" applyBorder="1" applyAlignment="1">
      <alignment horizontal="distributed" vertical="center"/>
    </xf>
    <xf numFmtId="38" fontId="1" fillId="0" borderId="3" xfId="1" applyFont="1" applyFill="1" applyBorder="1" applyAlignment="1">
      <alignment horizontal="distributed" vertical="center"/>
    </xf>
    <xf numFmtId="38" fontId="1" fillId="0" borderId="4" xfId="1" applyFont="1" applyFill="1" applyBorder="1" applyAlignment="1">
      <alignment horizontal="center" vertical="center"/>
    </xf>
    <xf numFmtId="38" fontId="0" fillId="0" borderId="0" xfId="1" applyFont="1" applyFill="1" applyAlignment="1">
      <alignment horizontal="center" vertical="center"/>
    </xf>
    <xf numFmtId="38" fontId="0" fillId="0" borderId="3" xfId="1" applyFont="1" applyFill="1" applyBorder="1" applyAlignment="1">
      <alignment vertical="center"/>
    </xf>
    <xf numFmtId="38" fontId="0" fillId="0" borderId="0" xfId="1" quotePrefix="1" applyFont="1" applyFill="1" applyAlignment="1">
      <alignment vertical="center"/>
    </xf>
    <xf numFmtId="38" fontId="1" fillId="0" borderId="4" xfId="1" applyFont="1" applyFill="1" applyBorder="1" applyAlignment="1">
      <alignment horizontal="distributed" vertical="center"/>
    </xf>
    <xf numFmtId="38" fontId="0" fillId="0" borderId="4" xfId="1" applyFont="1" applyFill="1" applyBorder="1" applyAlignment="1">
      <alignment vertical="center"/>
    </xf>
    <xf numFmtId="38" fontId="1" fillId="0" borderId="0" xfId="1" applyFont="1" applyFill="1" applyAlignment="1">
      <alignment horizontal="left" vertical="center"/>
    </xf>
    <xf numFmtId="176" fontId="1" fillId="0" borderId="1" xfId="1" applyNumberFormat="1" applyFont="1" applyBorder="1" applyAlignment="1">
      <alignment horizontal="center" wrapText="1"/>
    </xf>
    <xf numFmtId="176" fontId="1" fillId="0" borderId="1" xfId="1" applyNumberFormat="1" applyFont="1" applyBorder="1" applyAlignment="1">
      <alignment horizontal="center" vertical="center" wrapText="1"/>
    </xf>
    <xf numFmtId="176" fontId="1" fillId="0" borderId="5" xfId="1" applyNumberFormat="1" applyFont="1" applyBorder="1" applyAlignment="1">
      <alignment horizontal="center" wrapText="1"/>
    </xf>
    <xf numFmtId="176" fontId="6" fillId="0" borderId="1" xfId="1" applyNumberFormat="1" applyFont="1" applyBorder="1" applyAlignment="1">
      <alignment horizontal="center" wrapText="1"/>
    </xf>
    <xf numFmtId="176" fontId="1" fillId="0" borderId="0" xfId="1" applyNumberFormat="1" applyFont="1"/>
    <xf numFmtId="176" fontId="1" fillId="0" borderId="4" xfId="1" applyNumberFormat="1" applyFont="1" applyBorder="1" applyAlignment="1">
      <alignment horizontal="center"/>
    </xf>
    <xf numFmtId="176" fontId="1" fillId="0" borderId="4" xfId="1" applyNumberFormat="1" applyFont="1" applyBorder="1" applyAlignment="1">
      <alignment horizontal="center" shrinkToFit="1"/>
    </xf>
    <xf numFmtId="176" fontId="1" fillId="0" borderId="6" xfId="1" applyNumberFormat="1" applyFont="1" applyBorder="1" applyAlignment="1">
      <alignment horizontal="center" shrinkToFit="1"/>
    </xf>
    <xf numFmtId="176" fontId="1" fillId="0" borderId="3" xfId="1" applyNumberFormat="1" applyFont="1" applyBorder="1" applyAlignment="1">
      <alignment horizontal="right" vertical="center"/>
    </xf>
    <xf numFmtId="176" fontId="1" fillId="0" borderId="0" xfId="1" applyNumberFormat="1" applyFont="1" applyBorder="1" applyAlignment="1">
      <alignment horizontal="right"/>
    </xf>
    <xf numFmtId="176" fontId="1" fillId="0" borderId="3" xfId="1" applyNumberFormat="1" applyFont="1" applyBorder="1" applyAlignment="1">
      <alignment horizontal="right"/>
    </xf>
    <xf numFmtId="176" fontId="1" fillId="0" borderId="0" xfId="1" applyNumberFormat="1" applyFont="1" applyBorder="1" applyAlignment="1"/>
    <xf numFmtId="176" fontId="1" fillId="0" borderId="8" xfId="1" applyNumberFormat="1" applyFont="1" applyBorder="1" applyAlignment="1"/>
    <xf numFmtId="176" fontId="1" fillId="0" borderId="7" xfId="1" applyNumberFormat="1" applyFont="1" applyBorder="1" applyAlignment="1">
      <alignment horizontal="right"/>
    </xf>
    <xf numFmtId="176" fontId="1" fillId="0" borderId="1" xfId="1" applyNumberFormat="1" applyFont="1" applyBorder="1" applyAlignment="1">
      <alignment horizontal="right"/>
    </xf>
    <xf numFmtId="176" fontId="1" fillId="0" borderId="5" xfId="1" applyNumberFormat="1" applyFont="1" applyBorder="1" applyAlignment="1">
      <alignment horizontal="right"/>
    </xf>
    <xf numFmtId="176" fontId="1" fillId="0" borderId="9" xfId="1" applyNumberFormat="1" applyFont="1" applyBorder="1" applyAlignment="1">
      <alignment horizontal="right"/>
    </xf>
    <xf numFmtId="176" fontId="1" fillId="0" borderId="10" xfId="1" applyNumberFormat="1" applyFont="1" applyBorder="1" applyAlignment="1">
      <alignment horizontal="right"/>
    </xf>
    <xf numFmtId="176" fontId="1" fillId="0" borderId="10" xfId="1" applyNumberFormat="1" applyFont="1" applyBorder="1" applyAlignment="1"/>
    <xf numFmtId="176" fontId="1" fillId="0" borderId="11" xfId="1" applyNumberFormat="1" applyFont="1" applyBorder="1" applyAlignment="1"/>
    <xf numFmtId="176" fontId="1" fillId="0" borderId="4" xfId="1" applyNumberFormat="1" applyFont="1" applyBorder="1" applyAlignment="1">
      <alignment horizontal="right"/>
    </xf>
    <xf numFmtId="176" fontId="1" fillId="0" borderId="6" xfId="1" applyNumberFormat="1" applyFont="1" applyBorder="1" applyAlignment="1">
      <alignment horizontal="right"/>
    </xf>
    <xf numFmtId="176" fontId="1" fillId="0" borderId="12" xfId="1" applyNumberFormat="1" applyFont="1" applyBorder="1" applyAlignment="1">
      <alignment horizontal="right"/>
    </xf>
    <xf numFmtId="176" fontId="1" fillId="0" borderId="13" xfId="1" applyNumberFormat="1" applyFont="1" applyBorder="1" applyAlignment="1">
      <alignment horizontal="right"/>
    </xf>
    <xf numFmtId="176" fontId="1" fillId="0" borderId="14" xfId="1" applyNumberFormat="1" applyFont="1" applyBorder="1" applyAlignment="1">
      <alignment horizontal="right"/>
    </xf>
    <xf numFmtId="176" fontId="1" fillId="0" borderId="15" xfId="1" applyNumberFormat="1" applyFont="1" applyBorder="1" applyAlignment="1">
      <alignment horizontal="right"/>
    </xf>
    <xf numFmtId="176" fontId="1" fillId="0" borderId="15" xfId="1" applyNumberFormat="1" applyFont="1" applyBorder="1" applyAlignment="1"/>
    <xf numFmtId="176" fontId="1" fillId="0" borderId="16" xfId="1" applyNumberFormat="1" applyFont="1" applyBorder="1" applyAlignment="1"/>
    <xf numFmtId="176" fontId="1" fillId="0" borderId="17" xfId="1" applyNumberFormat="1" applyFont="1" applyBorder="1" applyAlignment="1">
      <alignment horizontal="right"/>
    </xf>
    <xf numFmtId="176" fontId="1" fillId="0" borderId="18" xfId="1" applyNumberFormat="1" applyFont="1" applyBorder="1" applyAlignment="1">
      <alignment horizontal="right"/>
    </xf>
    <xf numFmtId="176" fontId="1" fillId="0" borderId="0" xfId="1" applyNumberFormat="1" applyFont="1" applyAlignment="1">
      <alignment horizontal="left"/>
    </xf>
    <xf numFmtId="176" fontId="1" fillId="0" borderId="0" xfId="1" applyNumberFormat="1" applyFont="1" applyAlignment="1"/>
    <xf numFmtId="176" fontId="1" fillId="0" borderId="0" xfId="1" applyNumberFormat="1" applyFont="1" applyAlignment="1">
      <alignment horizontal="center"/>
    </xf>
    <xf numFmtId="176" fontId="1" fillId="0" borderId="5" xfId="1" applyNumberFormat="1" applyFont="1" applyBorder="1" applyAlignment="1">
      <alignment horizontal="center" vertical="center" wrapText="1"/>
    </xf>
    <xf numFmtId="176" fontId="6" fillId="0" borderId="1" xfId="1" applyNumberFormat="1" applyFont="1" applyBorder="1" applyAlignment="1">
      <alignment horizontal="center" vertical="center" wrapText="1"/>
    </xf>
    <xf numFmtId="176" fontId="1" fillId="0" borderId="19" xfId="1" applyNumberFormat="1" applyFont="1" applyBorder="1" applyAlignment="1">
      <alignment horizontal="right" vertical="center"/>
    </xf>
    <xf numFmtId="176" fontId="0" fillId="0" borderId="0" xfId="1" applyNumberFormat="1" applyFont="1" applyAlignment="1"/>
    <xf numFmtId="0" fontId="5" fillId="0" borderId="0" xfId="0" applyFont="1" applyFill="1"/>
    <xf numFmtId="0" fontId="10" fillId="0" borderId="0" xfId="0" applyFont="1" applyFill="1"/>
    <xf numFmtId="0" fontId="6" fillId="0" borderId="2" xfId="0" applyFont="1" applyFill="1" applyBorder="1" applyAlignment="1">
      <alignment horizontal="center" vertical="center" wrapText="1"/>
    </xf>
    <xf numFmtId="0" fontId="11" fillId="0" borderId="3" xfId="0" applyFont="1" applyFill="1" applyBorder="1" applyAlignment="1">
      <alignment vertical="center" shrinkToFit="1"/>
    </xf>
    <xf numFmtId="177" fontId="1" fillId="0" borderId="8" xfId="0" applyNumberFormat="1" applyFont="1" applyFill="1" applyBorder="1" applyAlignment="1">
      <alignment vertical="center"/>
    </xf>
    <xf numFmtId="177" fontId="1" fillId="0" borderId="0" xfId="0" applyNumberFormat="1" applyFont="1" applyFill="1" applyBorder="1" applyAlignment="1">
      <alignment vertical="center"/>
    </xf>
    <xf numFmtId="177" fontId="1" fillId="0" borderId="3" xfId="0" applyNumberFormat="1" applyFont="1" applyFill="1" applyBorder="1" applyAlignment="1">
      <alignment vertical="center"/>
    </xf>
    <xf numFmtId="177" fontId="1" fillId="0" borderId="9" xfId="0" applyNumberFormat="1" applyFont="1" applyFill="1" applyBorder="1" applyAlignment="1">
      <alignment vertical="center"/>
    </xf>
    <xf numFmtId="0" fontId="5" fillId="0" borderId="0" xfId="0" applyFont="1" applyFill="1" applyBorder="1"/>
    <xf numFmtId="178" fontId="1" fillId="0" borderId="8" xfId="0" applyNumberFormat="1" applyFont="1" applyFill="1" applyBorder="1" applyAlignment="1">
      <alignment vertical="center"/>
    </xf>
    <xf numFmtId="178" fontId="1" fillId="0" borderId="0" xfId="0" applyNumberFormat="1" applyFont="1" applyFill="1" applyBorder="1" applyAlignment="1">
      <alignment vertical="center"/>
    </xf>
    <xf numFmtId="178" fontId="1" fillId="0" borderId="3" xfId="0" applyNumberFormat="1" applyFont="1" applyFill="1" applyBorder="1" applyAlignment="1">
      <alignment vertical="center"/>
    </xf>
    <xf numFmtId="177" fontId="1" fillId="0" borderId="8" xfId="0" applyNumberFormat="1" applyFont="1" applyFill="1" applyBorder="1" applyAlignment="1">
      <alignment horizontal="right" vertical="center"/>
    </xf>
    <xf numFmtId="178" fontId="1" fillId="0" borderId="8" xfId="0" applyNumberFormat="1" applyFont="1" applyFill="1" applyBorder="1" applyAlignment="1">
      <alignment horizontal="right" vertical="center"/>
    </xf>
    <xf numFmtId="179" fontId="1" fillId="0" borderId="0" xfId="0" applyNumberFormat="1" applyFont="1" applyFill="1" applyBorder="1" applyAlignment="1">
      <alignment vertical="center"/>
    </xf>
    <xf numFmtId="179" fontId="1" fillId="0" borderId="3" xfId="0" applyNumberFormat="1" applyFont="1" applyFill="1" applyBorder="1" applyAlignment="1">
      <alignment vertical="center"/>
    </xf>
    <xf numFmtId="1" fontId="1" fillId="0" borderId="3" xfId="0" applyNumberFormat="1" applyFont="1" applyFill="1" applyBorder="1" applyAlignment="1">
      <alignment vertical="center"/>
    </xf>
    <xf numFmtId="180" fontId="1" fillId="0" borderId="3" xfId="0" applyNumberFormat="1" applyFont="1" applyFill="1" applyBorder="1" applyAlignment="1">
      <alignment vertical="center"/>
    </xf>
    <xf numFmtId="180" fontId="1" fillId="0" borderId="9" xfId="0" applyNumberFormat="1" applyFont="1" applyFill="1" applyBorder="1" applyAlignment="1">
      <alignment vertical="center"/>
    </xf>
    <xf numFmtId="177" fontId="12" fillId="0" borderId="3" xfId="0" applyNumberFormat="1" applyFont="1" applyFill="1" applyBorder="1" applyAlignment="1">
      <alignment vertical="center"/>
    </xf>
    <xf numFmtId="178" fontId="12" fillId="0" borderId="3" xfId="0" applyNumberFormat="1" applyFont="1" applyFill="1" applyBorder="1" applyAlignment="1">
      <alignment vertical="center"/>
    </xf>
    <xf numFmtId="0" fontId="11" fillId="0" borderId="4" xfId="0" applyFont="1" applyFill="1" applyBorder="1" applyAlignment="1">
      <alignment horizontal="center" vertical="center"/>
    </xf>
    <xf numFmtId="177" fontId="1" fillId="0" borderId="4" xfId="0" applyNumberFormat="1" applyFont="1" applyFill="1" applyBorder="1" applyAlignment="1">
      <alignment vertical="center"/>
    </xf>
    <xf numFmtId="177" fontId="5" fillId="0" borderId="0" xfId="0" applyNumberFormat="1" applyFont="1" applyFill="1"/>
    <xf numFmtId="0" fontId="5" fillId="0" borderId="0" xfId="0" applyFont="1" applyFill="1" applyAlignment="1">
      <alignment vertical="center" wrapText="1"/>
    </xf>
    <xf numFmtId="0" fontId="6" fillId="0" borderId="0" xfId="0" applyFont="1" applyFill="1"/>
    <xf numFmtId="0" fontId="1" fillId="0" borderId="0" xfId="0" applyFont="1" applyFill="1"/>
    <xf numFmtId="38" fontId="15" fillId="0" borderId="1" xfId="1" applyFont="1" applyBorder="1" applyAlignment="1">
      <alignment horizontal="center"/>
    </xf>
    <xf numFmtId="38" fontId="15" fillId="0" borderId="0" xfId="1" applyFont="1" applyAlignment="1"/>
    <xf numFmtId="38" fontId="15" fillId="0" borderId="4" xfId="1" applyFont="1" applyBorder="1" applyAlignment="1">
      <alignment horizontal="center" vertical="center" wrapText="1"/>
    </xf>
    <xf numFmtId="38" fontId="15" fillId="0" borderId="2" xfId="1" applyFont="1" applyBorder="1" applyAlignment="1">
      <alignment horizontal="center" vertical="center" wrapText="1"/>
    </xf>
    <xf numFmtId="38" fontId="15" fillId="0" borderId="3" xfId="1" applyFont="1" applyBorder="1" applyAlignment="1">
      <alignment horizontal="distributed" vertical="center"/>
    </xf>
    <xf numFmtId="38" fontId="15" fillId="0" borderId="8" xfId="1" applyFont="1" applyBorder="1" applyAlignment="1"/>
    <xf numFmtId="38" fontId="15" fillId="0" borderId="3" xfId="1" applyFont="1" applyBorder="1" applyAlignment="1"/>
    <xf numFmtId="38" fontId="15" fillId="0" borderId="9" xfId="1" applyFont="1" applyBorder="1" applyAlignment="1"/>
    <xf numFmtId="38" fontId="15" fillId="0" borderId="3" xfId="1" applyFont="1" applyFill="1" applyBorder="1" applyAlignment="1"/>
    <xf numFmtId="38" fontId="15" fillId="0" borderId="4" xfId="1" applyFont="1" applyBorder="1" applyAlignment="1"/>
    <xf numFmtId="176" fontId="5" fillId="0" borderId="0" xfId="4" applyNumberFormat="1"/>
    <xf numFmtId="176" fontId="15" fillId="0" borderId="2" xfId="4" applyNumberFormat="1" applyFont="1" applyBorder="1" applyAlignment="1">
      <alignment horizontal="center" vertical="center"/>
    </xf>
    <xf numFmtId="176" fontId="11" fillId="0" borderId="5" xfId="4" applyNumberFormat="1" applyFont="1" applyBorder="1" applyAlignment="1">
      <alignment horizontal="distributed" vertical="center"/>
    </xf>
    <xf numFmtId="176" fontId="11" fillId="0" borderId="1" xfId="4" applyNumberFormat="1" applyFont="1" applyBorder="1" applyAlignment="1">
      <alignment horizontal="right" vertical="center"/>
    </xf>
    <xf numFmtId="176" fontId="13" fillId="0" borderId="0" xfId="4" applyNumberFormat="1" applyFont="1"/>
    <xf numFmtId="0" fontId="15" fillId="0" borderId="9" xfId="4" applyFont="1" applyFill="1" applyBorder="1" applyAlignment="1">
      <alignment horizontal="distributed" vertical="center"/>
    </xf>
    <xf numFmtId="176" fontId="15" fillId="0" borderId="3" xfId="1" applyNumberFormat="1" applyFont="1" applyFill="1" applyBorder="1" applyAlignment="1">
      <alignment horizontal="right"/>
    </xf>
    <xf numFmtId="176" fontId="15" fillId="0" borderId="0" xfId="4" applyNumberFormat="1" applyFont="1" applyAlignment="1">
      <alignment horizontal="center"/>
    </xf>
    <xf numFmtId="176" fontId="5" fillId="0" borderId="0" xfId="4" applyNumberFormat="1" applyFill="1"/>
    <xf numFmtId="181" fontId="15" fillId="0" borderId="3" xfId="1" applyNumberFormat="1" applyFont="1" applyFill="1" applyBorder="1" applyAlignment="1"/>
    <xf numFmtId="182" fontId="15" fillId="0" borderId="3" xfId="1" applyNumberFormat="1" applyFont="1" applyFill="1" applyBorder="1" applyAlignment="1"/>
    <xf numFmtId="176" fontId="15" fillId="0" borderId="9" xfId="4" applyNumberFormat="1" applyFont="1" applyFill="1" applyBorder="1" applyAlignment="1">
      <alignment horizontal="distributed" vertical="center"/>
    </xf>
    <xf numFmtId="176" fontId="15" fillId="0" borderId="6" xfId="4" applyNumberFormat="1" applyFont="1" applyFill="1" applyBorder="1" applyAlignment="1">
      <alignment horizontal="distributed" vertical="center"/>
    </xf>
    <xf numFmtId="181" fontId="15" fillId="0" borderId="4" xfId="1" applyNumberFormat="1" applyFont="1" applyFill="1" applyBorder="1" applyAlignment="1"/>
    <xf numFmtId="182" fontId="15" fillId="0" borderId="4" xfId="1" applyNumberFormat="1" applyFont="1" applyFill="1" applyBorder="1" applyAlignment="1"/>
    <xf numFmtId="0" fontId="15" fillId="0" borderId="20" xfId="5" applyFont="1" applyBorder="1" applyAlignment="1">
      <alignment horizontal="center"/>
    </xf>
    <xf numFmtId="0" fontId="15" fillId="0" borderId="21" xfId="5" applyFont="1" applyBorder="1" applyAlignment="1">
      <alignment horizontal="center"/>
    </xf>
    <xf numFmtId="0" fontId="5" fillId="0" borderId="0" xfId="5"/>
    <xf numFmtId="0" fontId="15" fillId="0" borderId="2" xfId="5" applyFont="1" applyBorder="1" applyAlignment="1">
      <alignment horizontal="center" vertical="center"/>
    </xf>
    <xf numFmtId="0" fontId="15" fillId="0" borderId="2" xfId="5" applyFont="1" applyFill="1" applyBorder="1" applyAlignment="1">
      <alignment horizontal="center" vertical="center"/>
    </xf>
    <xf numFmtId="0" fontId="15" fillId="0" borderId="21" xfId="5" applyFont="1" applyFill="1" applyBorder="1" applyAlignment="1">
      <alignment horizontal="center" vertical="center"/>
    </xf>
    <xf numFmtId="176" fontId="11" fillId="0" borderId="5" xfId="5" applyNumberFormat="1" applyFont="1" applyBorder="1" applyAlignment="1">
      <alignment horizontal="distributed" vertical="center"/>
    </xf>
    <xf numFmtId="176" fontId="11" fillId="0" borderId="1" xfId="5" applyNumberFormat="1" applyFont="1" applyBorder="1" applyAlignment="1">
      <alignment horizontal="right" vertical="center"/>
    </xf>
    <xf numFmtId="176" fontId="11" fillId="0" borderId="1" xfId="5" applyNumberFormat="1" applyFont="1" applyFill="1" applyBorder="1" applyAlignment="1">
      <alignment horizontal="right" vertical="center"/>
    </xf>
    <xf numFmtId="176" fontId="13" fillId="0" borderId="0" xfId="5" applyNumberFormat="1" applyFont="1"/>
    <xf numFmtId="176" fontId="15" fillId="0" borderId="9" xfId="5" applyNumberFormat="1" applyFont="1" applyBorder="1" applyAlignment="1">
      <alignment horizontal="distributed" vertical="center"/>
    </xf>
    <xf numFmtId="176" fontId="5" fillId="0" borderId="0" xfId="5" applyNumberFormat="1"/>
    <xf numFmtId="176" fontId="15" fillId="0" borderId="0" xfId="5" applyNumberFormat="1" applyFont="1" applyAlignment="1">
      <alignment horizontal="center"/>
    </xf>
    <xf numFmtId="176" fontId="5" fillId="0" borderId="0" xfId="5" applyNumberFormat="1" applyFill="1"/>
    <xf numFmtId="176" fontId="15" fillId="0" borderId="9" xfId="5" applyNumberFormat="1" applyFont="1" applyFill="1" applyBorder="1" applyAlignment="1">
      <alignment horizontal="distributed" vertical="center"/>
    </xf>
    <xf numFmtId="181" fontId="15" fillId="0" borderId="3" xfId="1" applyNumberFormat="1" applyFont="1" applyFill="1" applyBorder="1" applyAlignment="1">
      <alignment horizontal="right"/>
    </xf>
    <xf numFmtId="176" fontId="15" fillId="0" borderId="6" xfId="5" applyNumberFormat="1" applyFont="1" applyFill="1" applyBorder="1" applyAlignment="1">
      <alignment horizontal="distributed" vertical="center"/>
    </xf>
    <xf numFmtId="0" fontId="5" fillId="0" borderId="0" xfId="6"/>
    <xf numFmtId="0" fontId="15" fillId="0" borderId="2" xfId="6" applyFont="1" applyBorder="1" applyAlignment="1">
      <alignment horizontal="center" vertical="center"/>
    </xf>
    <xf numFmtId="0" fontId="15" fillId="0" borderId="21" xfId="6" applyFont="1" applyBorder="1" applyAlignment="1">
      <alignment horizontal="center" vertical="center"/>
    </xf>
    <xf numFmtId="176" fontId="11" fillId="0" borderId="5" xfId="6" applyNumberFormat="1" applyFont="1" applyBorder="1" applyAlignment="1">
      <alignment horizontal="distributed" vertical="center"/>
    </xf>
    <xf numFmtId="176" fontId="11" fillId="0" borderId="1" xfId="6" applyNumberFormat="1" applyFont="1" applyBorder="1" applyAlignment="1">
      <alignment horizontal="right" vertical="center"/>
    </xf>
    <xf numFmtId="176" fontId="13" fillId="0" borderId="0" xfId="6" applyNumberFormat="1" applyFont="1"/>
    <xf numFmtId="176" fontId="5" fillId="0" borderId="0" xfId="6" applyNumberFormat="1"/>
    <xf numFmtId="176" fontId="15" fillId="0" borderId="9" xfId="6" applyNumberFormat="1" applyFont="1" applyFill="1" applyBorder="1" applyAlignment="1">
      <alignment horizontal="distributed" vertical="center"/>
    </xf>
    <xf numFmtId="176" fontId="15" fillId="0" borderId="0" xfId="6" applyNumberFormat="1" applyFont="1" applyAlignment="1">
      <alignment horizontal="center"/>
    </xf>
    <xf numFmtId="176" fontId="5" fillId="0" borderId="0" xfId="6" applyNumberFormat="1" applyFill="1"/>
    <xf numFmtId="176" fontId="15" fillId="0" borderId="3" xfId="1" applyNumberFormat="1" applyFont="1" applyFill="1" applyBorder="1" applyAlignment="1">
      <alignment horizontal="center"/>
    </xf>
    <xf numFmtId="176" fontId="15" fillId="0" borderId="6" xfId="6" applyNumberFormat="1" applyFont="1" applyFill="1" applyBorder="1" applyAlignment="1">
      <alignment horizontal="distributed" vertical="center"/>
    </xf>
    <xf numFmtId="0" fontId="5" fillId="0" borderId="0" xfId="7"/>
    <xf numFmtId="0" fontId="15" fillId="0" borderId="2" xfId="7" applyFont="1" applyBorder="1" applyAlignment="1">
      <alignment horizontal="center" vertical="center"/>
    </xf>
    <xf numFmtId="176" fontId="15" fillId="0" borderId="2" xfId="7" applyNumberFormat="1" applyFont="1" applyBorder="1" applyAlignment="1">
      <alignment horizontal="center" vertical="center"/>
    </xf>
    <xf numFmtId="176" fontId="11" fillId="0" borderId="5" xfId="7" applyNumberFormat="1" applyFont="1" applyFill="1" applyBorder="1" applyAlignment="1">
      <alignment horizontal="distributed" vertical="center"/>
    </xf>
    <xf numFmtId="176" fontId="11" fillId="0" borderId="1" xfId="7" applyNumberFormat="1" applyFont="1" applyFill="1" applyBorder="1" applyAlignment="1">
      <alignment horizontal="right" vertical="center"/>
    </xf>
    <xf numFmtId="176" fontId="13" fillId="0" borderId="0" xfId="7" applyNumberFormat="1" applyFont="1"/>
    <xf numFmtId="176" fontId="15" fillId="0" borderId="9" xfId="7" applyNumberFormat="1" applyFont="1" applyFill="1" applyBorder="1" applyAlignment="1">
      <alignment horizontal="distributed" vertical="center"/>
    </xf>
    <xf numFmtId="176" fontId="5" fillId="0" borderId="0" xfId="7" applyNumberFormat="1"/>
    <xf numFmtId="176" fontId="15" fillId="0" borderId="0" xfId="7" applyNumberFormat="1" applyFont="1" applyAlignment="1">
      <alignment horizontal="center"/>
    </xf>
    <xf numFmtId="176" fontId="5" fillId="0" borderId="0" xfId="7" applyNumberFormat="1" applyFill="1"/>
    <xf numFmtId="183" fontId="15" fillId="0" borderId="3" xfId="1" applyNumberFormat="1" applyFont="1" applyFill="1" applyBorder="1" applyAlignment="1">
      <alignment horizontal="right"/>
    </xf>
    <xf numFmtId="176" fontId="15" fillId="0" borderId="6" xfId="7" applyNumberFormat="1" applyFont="1" applyFill="1" applyBorder="1" applyAlignment="1">
      <alignment horizontal="distributed" vertical="center"/>
    </xf>
    <xf numFmtId="176" fontId="5" fillId="0" borderId="0" xfId="7" applyNumberFormat="1" applyAlignment="1">
      <alignment horizontal="center"/>
    </xf>
    <xf numFmtId="0" fontId="5" fillId="0" borderId="0" xfId="8"/>
    <xf numFmtId="0" fontId="15" fillId="0" borderId="2" xfId="8" applyFont="1" applyBorder="1" applyAlignment="1">
      <alignment horizontal="center" vertical="center"/>
    </xf>
    <xf numFmtId="176" fontId="11" fillId="0" borderId="5" xfId="8" applyNumberFormat="1" applyFont="1" applyBorder="1" applyAlignment="1">
      <alignment horizontal="distributed" vertical="center"/>
    </xf>
    <xf numFmtId="176" fontId="11" fillId="0" borderId="1" xfId="8" applyNumberFormat="1" applyFont="1" applyBorder="1" applyAlignment="1">
      <alignment horizontal="right" vertical="center"/>
    </xf>
    <xf numFmtId="176" fontId="13" fillId="0" borderId="0" xfId="8" applyNumberFormat="1" applyFont="1"/>
    <xf numFmtId="176" fontId="15" fillId="0" borderId="9" xfId="8" applyNumberFormat="1" applyFont="1" applyFill="1" applyBorder="1" applyAlignment="1">
      <alignment horizontal="distributed" vertical="center"/>
    </xf>
    <xf numFmtId="176" fontId="5" fillId="0" borderId="0" xfId="8" applyNumberFormat="1"/>
    <xf numFmtId="176" fontId="15" fillId="0" borderId="0" xfId="8" applyNumberFormat="1" applyFont="1" applyAlignment="1">
      <alignment horizontal="center"/>
    </xf>
    <xf numFmtId="176" fontId="5" fillId="0" borderId="0" xfId="8" applyNumberFormat="1" applyFill="1"/>
    <xf numFmtId="176" fontId="15" fillId="0" borderId="6" xfId="8" applyNumberFormat="1" applyFont="1" applyFill="1" applyBorder="1" applyAlignment="1">
      <alignment horizontal="distributed" vertical="center"/>
    </xf>
    <xf numFmtId="0" fontId="15" fillId="0" borderId="20" xfId="8" applyFont="1" applyBorder="1" applyAlignment="1">
      <alignment horizontal="center"/>
    </xf>
    <xf numFmtId="0" fontId="15" fillId="0" borderId="21" xfId="8" applyFont="1" applyBorder="1" applyAlignment="1">
      <alignment horizontal="center"/>
    </xf>
    <xf numFmtId="0" fontId="5" fillId="0" borderId="0" xfId="9"/>
    <xf numFmtId="0" fontId="15" fillId="0" borderId="2" xfId="9" applyFont="1" applyBorder="1" applyAlignment="1">
      <alignment horizontal="center" vertical="center"/>
    </xf>
    <xf numFmtId="0" fontId="15" fillId="0" borderId="2" xfId="9" applyFont="1" applyFill="1" applyBorder="1" applyAlignment="1">
      <alignment horizontal="center" vertical="center"/>
    </xf>
    <xf numFmtId="0" fontId="15" fillId="0" borderId="21" xfId="9" applyFont="1" applyBorder="1" applyAlignment="1">
      <alignment horizontal="center" vertical="center"/>
    </xf>
    <xf numFmtId="176" fontId="11" fillId="0" borderId="5" xfId="9" applyNumberFormat="1" applyFont="1" applyBorder="1" applyAlignment="1">
      <alignment horizontal="distributed" vertical="center"/>
    </xf>
    <xf numFmtId="176" fontId="11" fillId="0" borderId="1" xfId="9" applyNumberFormat="1" applyFont="1" applyBorder="1" applyAlignment="1">
      <alignment horizontal="right" vertical="center"/>
    </xf>
    <xf numFmtId="176" fontId="13" fillId="0" borderId="0" xfId="9" applyNumberFormat="1" applyFont="1"/>
    <xf numFmtId="0" fontId="15" fillId="0" borderId="9" xfId="9" applyFont="1" applyFill="1" applyBorder="1" applyAlignment="1">
      <alignment horizontal="distributed" vertical="center"/>
    </xf>
    <xf numFmtId="176" fontId="5" fillId="0" borderId="0" xfId="9" applyNumberFormat="1"/>
    <xf numFmtId="176" fontId="16" fillId="0" borderId="3" xfId="1" applyNumberFormat="1" applyFont="1" applyFill="1" applyBorder="1" applyAlignment="1">
      <alignment horizontal="right"/>
    </xf>
    <xf numFmtId="176" fontId="16" fillId="0" borderId="3" xfId="1" applyNumberFormat="1" applyFont="1" applyFill="1" applyBorder="1" applyAlignment="1">
      <alignment horizontal="right" vertical="center"/>
    </xf>
    <xf numFmtId="176" fontId="15" fillId="0" borderId="0" xfId="9" applyNumberFormat="1" applyFont="1" applyAlignment="1">
      <alignment horizontal="center"/>
    </xf>
    <xf numFmtId="176" fontId="5" fillId="0" borderId="0" xfId="9" applyNumberFormat="1" applyFill="1"/>
    <xf numFmtId="181" fontId="16" fillId="0" borderId="3" xfId="1" applyNumberFormat="1" applyFont="1" applyFill="1" applyBorder="1" applyAlignment="1">
      <alignment horizontal="right"/>
    </xf>
    <xf numFmtId="183" fontId="16" fillId="0" borderId="3" xfId="1" applyNumberFormat="1" applyFont="1" applyFill="1" applyBorder="1" applyAlignment="1">
      <alignment horizontal="right"/>
    </xf>
    <xf numFmtId="176" fontId="15" fillId="0" borderId="9" xfId="9" applyNumberFormat="1" applyFont="1" applyFill="1" applyBorder="1" applyAlignment="1">
      <alignment horizontal="distributed" vertical="center"/>
    </xf>
    <xf numFmtId="176" fontId="15" fillId="0" borderId="6" xfId="9" applyNumberFormat="1" applyFont="1" applyFill="1" applyBorder="1" applyAlignment="1">
      <alignment horizontal="distributed" vertical="center"/>
    </xf>
    <xf numFmtId="176" fontId="5" fillId="0" borderId="0" xfId="9" applyNumberFormat="1" applyFont="1"/>
    <xf numFmtId="181" fontId="11" fillId="0" borderId="1" xfId="9" applyNumberFormat="1" applyFont="1" applyBorder="1" applyAlignment="1">
      <alignment horizontal="right" vertical="center"/>
    </xf>
    <xf numFmtId="3" fontId="16" fillId="0" borderId="3" xfId="1" applyNumberFormat="1" applyFont="1" applyFill="1" applyBorder="1" applyAlignment="1">
      <alignment horizontal="right"/>
    </xf>
    <xf numFmtId="181" fontId="16" fillId="0" borderId="3" xfId="1" applyNumberFormat="1" applyFont="1" applyFill="1" applyBorder="1" applyAlignment="1">
      <alignment horizontal="right" vertical="center"/>
    </xf>
    <xf numFmtId="182" fontId="15" fillId="0" borderId="3" xfId="1" applyNumberFormat="1" applyFont="1" applyFill="1" applyBorder="1" applyAlignment="1">
      <alignment horizontal="right"/>
    </xf>
    <xf numFmtId="181" fontId="16" fillId="0" borderId="4" xfId="1" applyNumberFormat="1" applyFont="1" applyFill="1" applyBorder="1" applyAlignment="1">
      <alignment horizontal="right"/>
    </xf>
    <xf numFmtId="181" fontId="16" fillId="0" borderId="4" xfId="1" applyNumberFormat="1" applyFont="1" applyFill="1" applyBorder="1" applyAlignment="1">
      <alignment horizontal="right" vertical="center"/>
    </xf>
    <xf numFmtId="0" fontId="5" fillId="0" borderId="0" xfId="10"/>
    <xf numFmtId="0" fontId="13" fillId="0" borderId="0" xfId="10" applyFont="1"/>
    <xf numFmtId="176" fontId="15" fillId="0" borderId="9" xfId="10" applyNumberFormat="1" applyFont="1" applyFill="1" applyBorder="1" applyAlignment="1">
      <alignment horizontal="right"/>
    </xf>
    <xf numFmtId="176" fontId="15" fillId="0" borderId="3" xfId="10" applyNumberFormat="1" applyFont="1" applyFill="1" applyBorder="1" applyAlignment="1">
      <alignment horizontal="right"/>
    </xf>
    <xf numFmtId="176" fontId="15" fillId="0" borderId="0" xfId="1" applyNumberFormat="1" applyFont="1" applyAlignment="1">
      <alignment horizontal="right"/>
    </xf>
    <xf numFmtId="176" fontId="15" fillId="0" borderId="3" xfId="1" applyNumberFormat="1" applyFont="1" applyBorder="1" applyAlignment="1">
      <alignment horizontal="right"/>
    </xf>
    <xf numFmtId="176" fontId="15" fillId="0" borderId="0" xfId="10" applyNumberFormat="1" applyFont="1" applyFill="1" applyBorder="1" applyAlignment="1">
      <alignment horizontal="right"/>
    </xf>
    <xf numFmtId="181" fontId="15" fillId="0" borderId="0" xfId="1" applyNumberFormat="1" applyFont="1" applyAlignment="1">
      <alignment horizontal="right"/>
    </xf>
    <xf numFmtId="181" fontId="15" fillId="0" borderId="3" xfId="1" applyNumberFormat="1" applyFont="1" applyBorder="1" applyAlignment="1">
      <alignment horizontal="right"/>
    </xf>
    <xf numFmtId="0" fontId="5" fillId="0" borderId="0" xfId="10" applyFill="1"/>
    <xf numFmtId="181" fontId="15" fillId="0" borderId="6" xfId="1" applyNumberFormat="1" applyFont="1" applyFill="1" applyBorder="1" applyAlignment="1">
      <alignment horizontal="right"/>
    </xf>
    <xf numFmtId="181" fontId="15" fillId="0" borderId="4" xfId="1" applyNumberFormat="1" applyFont="1" applyFill="1" applyBorder="1" applyAlignment="1">
      <alignment horizontal="right"/>
    </xf>
    <xf numFmtId="176" fontId="15" fillId="0" borderId="4" xfId="10" applyNumberFormat="1" applyFont="1" applyFill="1" applyBorder="1" applyAlignment="1">
      <alignment horizontal="right"/>
    </xf>
    <xf numFmtId="176" fontId="15" fillId="0" borderId="0" xfId="10" applyNumberFormat="1" applyFont="1" applyBorder="1"/>
    <xf numFmtId="0" fontId="5" fillId="0" borderId="0" xfId="11"/>
    <xf numFmtId="0" fontId="15" fillId="0" borderId="19" xfId="11" applyFont="1" applyBorder="1" applyAlignment="1">
      <alignment horizontal="distributed"/>
    </xf>
    <xf numFmtId="0" fontId="15" fillId="0" borderId="1" xfId="11" applyFont="1" applyBorder="1" applyAlignment="1">
      <alignment horizontal="distributed"/>
    </xf>
    <xf numFmtId="0" fontId="15" fillId="0" borderId="4" xfId="11" applyFont="1" applyBorder="1" applyAlignment="1">
      <alignment horizontal="distributed" vertical="top"/>
    </xf>
    <xf numFmtId="0" fontId="15" fillId="0" borderId="10" xfId="11" applyFont="1" applyBorder="1" applyAlignment="1">
      <alignment horizontal="center" vertical="center"/>
    </xf>
    <xf numFmtId="0" fontId="15" fillId="0" borderId="2" xfId="11" applyFont="1" applyBorder="1" applyAlignment="1">
      <alignment horizontal="center" vertical="center"/>
    </xf>
    <xf numFmtId="0" fontId="11" fillId="0" borderId="3" xfId="11" applyFont="1" applyBorder="1"/>
    <xf numFmtId="0" fontId="11" fillId="0" borderId="9" xfId="11" applyFont="1" applyBorder="1" applyAlignment="1">
      <alignment horizontal="right" vertical="center"/>
    </xf>
    <xf numFmtId="0" fontId="11" fillId="0" borderId="1" xfId="11" applyFont="1" applyBorder="1" applyAlignment="1">
      <alignment horizontal="right" vertical="center"/>
    </xf>
    <xf numFmtId="0" fontId="11" fillId="0" borderId="0" xfId="11" applyFont="1" applyBorder="1" applyAlignment="1">
      <alignment horizontal="right" vertical="center"/>
    </xf>
    <xf numFmtId="0" fontId="11" fillId="0" borderId="3" xfId="11" applyFont="1" applyBorder="1" applyAlignment="1">
      <alignment horizontal="right" vertical="center"/>
    </xf>
    <xf numFmtId="0" fontId="13" fillId="0" borderId="0" xfId="11" applyFont="1"/>
    <xf numFmtId="0" fontId="15" fillId="0" borderId="3" xfId="11" applyFont="1" applyBorder="1"/>
    <xf numFmtId="176" fontId="15" fillId="0" borderId="9" xfId="11" applyNumberFormat="1" applyFont="1" applyFill="1" applyBorder="1" applyAlignment="1">
      <alignment horizontal="right"/>
    </xf>
    <xf numFmtId="176" fontId="15" fillId="0" borderId="3" xfId="11" applyNumberFormat="1" applyFont="1" applyFill="1" applyBorder="1" applyAlignment="1">
      <alignment horizontal="right"/>
    </xf>
    <xf numFmtId="176" fontId="15" fillId="0" borderId="0" xfId="11" applyNumberFormat="1" applyFont="1" applyBorder="1" applyAlignment="1">
      <alignment horizontal="right"/>
    </xf>
    <xf numFmtId="176" fontId="15" fillId="0" borderId="9" xfId="11" applyNumberFormat="1" applyFont="1" applyBorder="1" applyAlignment="1">
      <alignment horizontal="right"/>
    </xf>
    <xf numFmtId="176" fontId="15" fillId="0" borderId="3" xfId="11" applyNumberFormat="1" applyFont="1" applyBorder="1" applyAlignment="1">
      <alignment horizontal="right"/>
    </xf>
    <xf numFmtId="176" fontId="15" fillId="0" borderId="0" xfId="11" applyNumberFormat="1" applyFont="1" applyFill="1" applyBorder="1" applyAlignment="1">
      <alignment horizontal="right"/>
    </xf>
    <xf numFmtId="0" fontId="5" fillId="0" borderId="0" xfId="11" applyFill="1"/>
    <xf numFmtId="176" fontId="15" fillId="0" borderId="4" xfId="11" applyNumberFormat="1" applyFont="1" applyFill="1" applyBorder="1" applyAlignment="1">
      <alignment horizontal="right"/>
    </xf>
    <xf numFmtId="176" fontId="15" fillId="0" borderId="0" xfId="11" applyNumberFormat="1" applyFont="1" applyBorder="1"/>
    <xf numFmtId="176" fontId="17" fillId="0" borderId="0" xfId="1" applyNumberFormat="1" applyFont="1" applyAlignment="1">
      <alignment horizontal="center"/>
    </xf>
    <xf numFmtId="176" fontId="17" fillId="0" borderId="0" xfId="1" applyNumberFormat="1" applyFont="1"/>
    <xf numFmtId="38" fontId="15" fillId="0" borderId="4" xfId="1" applyFont="1" applyBorder="1" applyAlignment="1">
      <alignment horizontal="distributed" vertical="center"/>
    </xf>
    <xf numFmtId="38" fontId="0" fillId="0" borderId="2" xfId="1" applyFont="1" applyFill="1" applyBorder="1" applyAlignment="1">
      <alignment horizontal="center" vertical="center"/>
    </xf>
    <xf numFmtId="176" fontId="1" fillId="0" borderId="1" xfId="1" applyNumberFormat="1" applyFont="1" applyBorder="1" applyAlignment="1">
      <alignment horizontal="center" vertical="center"/>
    </xf>
    <xf numFmtId="176" fontId="7" fillId="0" borderId="7" xfId="2" applyNumberFormat="1" applyFont="1" applyBorder="1" applyAlignment="1">
      <alignment horizontal="center" vertical="center"/>
    </xf>
    <xf numFmtId="176" fontId="1" fillId="0" borderId="1" xfId="1" applyNumberFormat="1" applyFont="1" applyBorder="1" applyAlignment="1">
      <alignment horizontal="center" vertical="center" shrinkToFit="1"/>
    </xf>
    <xf numFmtId="176" fontId="7" fillId="0" borderId="7" xfId="3" applyNumberFormat="1" applyFont="1" applyBorder="1" applyAlignment="1">
      <alignment horizontal="center" vertical="center"/>
    </xf>
    <xf numFmtId="176" fontId="15" fillId="0" borderId="20" xfId="4" applyNumberFormat="1" applyFont="1" applyBorder="1" applyAlignment="1">
      <alignment horizontal="center" vertical="center"/>
    </xf>
    <xf numFmtId="176" fontId="15" fillId="0" borderId="21" xfId="4" applyNumberFormat="1" applyFont="1" applyBorder="1" applyAlignment="1">
      <alignment horizontal="center" vertical="center"/>
    </xf>
    <xf numFmtId="0" fontId="15" fillId="0" borderId="20" xfId="5" applyFont="1" applyBorder="1" applyAlignment="1">
      <alignment horizontal="center" vertical="center"/>
    </xf>
    <xf numFmtId="0" fontId="15" fillId="0" borderId="21" xfId="5" applyFont="1" applyBorder="1" applyAlignment="1">
      <alignment horizontal="center" vertical="center"/>
    </xf>
    <xf numFmtId="176" fontId="15" fillId="0" borderId="21" xfId="7" applyNumberFormat="1" applyFont="1" applyBorder="1" applyAlignment="1">
      <alignment horizontal="center" vertical="center"/>
    </xf>
    <xf numFmtId="0" fontId="15" fillId="0" borderId="20" xfId="7" applyFont="1" applyBorder="1" applyAlignment="1">
      <alignment horizontal="center" vertical="center"/>
    </xf>
    <xf numFmtId="0" fontId="15" fillId="0" borderId="23" xfId="7" applyFont="1" applyBorder="1" applyAlignment="1">
      <alignment horizontal="center" vertical="center"/>
    </xf>
    <xf numFmtId="0" fontId="15" fillId="0" borderId="21" xfId="7" applyFont="1" applyBorder="1" applyAlignment="1">
      <alignment horizontal="center" vertical="center"/>
    </xf>
    <xf numFmtId="0" fontId="15" fillId="0" borderId="21" xfId="8" applyFont="1" applyBorder="1" applyAlignment="1">
      <alignment horizontal="center" vertical="center"/>
    </xf>
    <xf numFmtId="0" fontId="15" fillId="0" borderId="3" xfId="11" applyFont="1" applyBorder="1" applyAlignment="1">
      <alignment horizontal="distributed" vertical="center"/>
    </xf>
    <xf numFmtId="0" fontId="15" fillId="0" borderId="4" xfId="11" applyFont="1" applyBorder="1" applyAlignment="1">
      <alignment horizontal="distributed" vertical="center"/>
    </xf>
    <xf numFmtId="0" fontId="15" fillId="0" borderId="3" xfId="1" applyNumberFormat="1" applyFont="1" applyFill="1" applyBorder="1" applyAlignment="1"/>
    <xf numFmtId="0" fontId="15" fillId="0" borderId="19" xfId="10" applyFont="1" applyFill="1" applyBorder="1" applyAlignment="1">
      <alignment horizontal="distributed"/>
    </xf>
    <xf numFmtId="0" fontId="15" fillId="0" borderId="1" xfId="10" applyFont="1" applyFill="1" applyBorder="1" applyAlignment="1">
      <alignment horizontal="distributed"/>
    </xf>
    <xf numFmtId="0" fontId="15" fillId="0" borderId="4" xfId="10" applyFont="1" applyFill="1" applyBorder="1" applyAlignment="1">
      <alignment horizontal="distributed" vertical="top"/>
    </xf>
    <xf numFmtId="0" fontId="15" fillId="0" borderId="10" xfId="10" applyFont="1" applyFill="1" applyBorder="1" applyAlignment="1">
      <alignment horizontal="center" vertical="center"/>
    </xf>
    <xf numFmtId="0" fontId="15" fillId="0" borderId="2" xfId="10" applyFont="1" applyFill="1" applyBorder="1" applyAlignment="1">
      <alignment horizontal="center" vertical="center"/>
    </xf>
    <xf numFmtId="0" fontId="11" fillId="0" borderId="3" xfId="10" applyFont="1" applyFill="1" applyBorder="1"/>
    <xf numFmtId="0" fontId="11" fillId="0" borderId="9" xfId="10" applyFont="1" applyFill="1" applyBorder="1" applyAlignment="1">
      <alignment horizontal="right" vertical="center"/>
    </xf>
    <xf numFmtId="0" fontId="11" fillId="0" borderId="1" xfId="10" applyFont="1" applyFill="1" applyBorder="1" applyAlignment="1">
      <alignment horizontal="right" vertical="center"/>
    </xf>
    <xf numFmtId="0" fontId="11" fillId="0" borderId="0" xfId="10" applyFont="1" applyFill="1" applyBorder="1" applyAlignment="1">
      <alignment horizontal="right" vertical="center"/>
    </xf>
    <xf numFmtId="0" fontId="11" fillId="0" borderId="3" xfId="10" applyFont="1" applyFill="1" applyBorder="1" applyAlignment="1">
      <alignment horizontal="right" vertical="center"/>
    </xf>
    <xf numFmtId="0" fontId="15" fillId="0" borderId="3" xfId="10" applyFont="1" applyFill="1" applyBorder="1"/>
    <xf numFmtId="0" fontId="15" fillId="0" borderId="3" xfId="10" applyFont="1" applyFill="1" applyBorder="1" applyAlignment="1">
      <alignment horizontal="distributed" vertical="center"/>
    </xf>
    <xf numFmtId="0" fontId="15" fillId="0" borderId="4" xfId="10" applyFont="1" applyFill="1" applyBorder="1" applyAlignment="1">
      <alignment horizontal="distributed" vertical="center"/>
    </xf>
    <xf numFmtId="176" fontId="15" fillId="0" borderId="6" xfId="10" applyNumberFormat="1" applyFont="1" applyFill="1" applyBorder="1" applyAlignment="1">
      <alignment horizontal="right"/>
    </xf>
    <xf numFmtId="181" fontId="16" fillId="0" borderId="0" xfId="1" applyNumberFormat="1" applyFont="1" applyFill="1" applyBorder="1" applyAlignment="1">
      <alignment horizontal="right"/>
    </xf>
    <xf numFmtId="176" fontId="15" fillId="0" borderId="10" xfId="11" applyNumberFormat="1" applyFont="1" applyFill="1" applyBorder="1" applyAlignment="1">
      <alignment horizontal="right"/>
    </xf>
    <xf numFmtId="0" fontId="11" fillId="0" borderId="0" xfId="0" applyFont="1" applyFill="1" applyBorder="1" applyAlignment="1">
      <alignment vertical="center" wrapText="1"/>
    </xf>
    <xf numFmtId="0" fontId="13" fillId="0" borderId="0" xfId="0" applyFont="1" applyFill="1" applyBorder="1" applyAlignment="1">
      <alignment vertical="center" wrapText="1"/>
    </xf>
    <xf numFmtId="0" fontId="9"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xf>
    <xf numFmtId="0" fontId="11" fillId="0" borderId="7" xfId="0" applyFont="1" applyFill="1" applyBorder="1" applyAlignment="1">
      <alignment vertical="center" wrapText="1"/>
    </xf>
    <xf numFmtId="0" fontId="13" fillId="0" borderId="7" xfId="0" applyFont="1" applyFill="1" applyBorder="1" applyAlignment="1">
      <alignment vertical="center" wrapText="1"/>
    </xf>
    <xf numFmtId="0" fontId="11" fillId="0" borderId="0" xfId="0" applyFont="1" applyFill="1" applyAlignment="1">
      <alignment vertical="center" wrapText="1"/>
    </xf>
    <xf numFmtId="0" fontId="13" fillId="0" borderId="0" xfId="0" applyFont="1" applyFill="1" applyAlignment="1">
      <alignment vertical="center" wrapText="1"/>
    </xf>
    <xf numFmtId="38" fontId="15" fillId="0" borderId="1" xfId="1" applyFont="1" applyBorder="1" applyAlignment="1">
      <alignment horizontal="distributed" vertical="center"/>
    </xf>
    <xf numFmtId="38" fontId="15" fillId="0" borderId="4" xfId="1" applyFont="1" applyBorder="1" applyAlignment="1">
      <alignment horizontal="distributed" vertical="center"/>
    </xf>
    <xf numFmtId="38" fontId="15" fillId="0" borderId="20" xfId="1" applyFont="1" applyBorder="1" applyAlignment="1">
      <alignment horizontal="center"/>
    </xf>
    <xf numFmtId="38" fontId="15" fillId="0" borderId="23" xfId="1" applyFont="1" applyBorder="1" applyAlignment="1">
      <alignment horizontal="center"/>
    </xf>
    <xf numFmtId="38" fontId="15" fillId="0" borderId="21" xfId="1" applyFont="1" applyBorder="1" applyAlignment="1">
      <alignment horizontal="center"/>
    </xf>
    <xf numFmtId="38" fontId="15" fillId="0" borderId="1" xfId="1" applyFont="1" applyBorder="1" applyAlignment="1">
      <alignment horizontal="center" vertical="center" wrapText="1"/>
    </xf>
    <xf numFmtId="0" fontId="5" fillId="0" borderId="4" xfId="0" applyFont="1" applyBorder="1" applyAlignment="1">
      <alignment horizontal="center" vertical="center" wrapText="1"/>
    </xf>
    <xf numFmtId="38" fontId="0" fillId="0" borderId="1" xfId="1" applyFont="1" applyFill="1" applyBorder="1" applyAlignment="1">
      <alignment horizontal="center" vertical="center"/>
    </xf>
    <xf numFmtId="38" fontId="0" fillId="0" borderId="4" xfId="1" applyFont="1" applyFill="1" applyBorder="1" applyAlignment="1">
      <alignment horizontal="center" vertical="center"/>
    </xf>
    <xf numFmtId="38" fontId="4" fillId="0" borderId="0" xfId="1" applyFont="1" applyFill="1" applyAlignment="1">
      <alignment horizontal="center" vertical="center"/>
    </xf>
    <xf numFmtId="38" fontId="0" fillId="0" borderId="2" xfId="1" applyFont="1" applyFill="1" applyBorder="1" applyAlignment="1">
      <alignment horizontal="center" vertical="center"/>
    </xf>
    <xf numFmtId="38" fontId="0" fillId="0" borderId="20" xfId="1" applyFont="1" applyFill="1" applyBorder="1" applyAlignment="1">
      <alignment horizontal="center" vertical="center" shrinkToFit="1"/>
    </xf>
    <xf numFmtId="38" fontId="0" fillId="0" borderId="21" xfId="1" applyFont="1" applyFill="1" applyBorder="1" applyAlignment="1">
      <alignment horizontal="center" vertical="center" shrinkToFit="1"/>
    </xf>
    <xf numFmtId="176" fontId="17" fillId="0" borderId="10" xfId="1" applyNumberFormat="1" applyFont="1" applyBorder="1" applyAlignment="1">
      <alignment horizontal="center"/>
    </xf>
    <xf numFmtId="176" fontId="1" fillId="0" borderId="1" xfId="1" applyNumberFormat="1" applyFont="1" applyBorder="1" applyAlignment="1">
      <alignment horizontal="center" vertical="center" shrinkToFit="1"/>
    </xf>
    <xf numFmtId="176" fontId="1" fillId="0" borderId="4" xfId="1" applyNumberFormat="1" applyFont="1" applyBorder="1" applyAlignment="1">
      <alignment horizontal="center" vertical="center" shrinkToFit="1"/>
    </xf>
    <xf numFmtId="176" fontId="1" fillId="0" borderId="12" xfId="1" applyNumberFormat="1" applyFont="1" applyBorder="1" applyAlignment="1">
      <alignment shrinkToFit="1"/>
    </xf>
    <xf numFmtId="176" fontId="1" fillId="0" borderId="22" xfId="1" applyNumberFormat="1" applyFont="1" applyBorder="1" applyAlignment="1">
      <alignment shrinkToFit="1"/>
    </xf>
    <xf numFmtId="176" fontId="1" fillId="0" borderId="0" xfId="1" applyNumberFormat="1" applyFont="1" applyBorder="1" applyAlignment="1">
      <alignment shrinkToFit="1"/>
    </xf>
    <xf numFmtId="176" fontId="1" fillId="0" borderId="8" xfId="1" applyNumberFormat="1" applyFont="1" applyBorder="1" applyAlignment="1">
      <alignment shrinkToFit="1"/>
    </xf>
    <xf numFmtId="176" fontId="1" fillId="0" borderId="7" xfId="1" applyNumberFormat="1" applyFont="1" applyBorder="1" applyAlignment="1">
      <alignment shrinkToFit="1"/>
    </xf>
    <xf numFmtId="176" fontId="1" fillId="0" borderId="19" xfId="1" applyNumberFormat="1" applyFont="1" applyBorder="1" applyAlignment="1">
      <alignment shrinkToFit="1"/>
    </xf>
    <xf numFmtId="176" fontId="1" fillId="0" borderId="1" xfId="1" applyNumberFormat="1" applyFont="1" applyBorder="1" applyAlignment="1">
      <alignment horizontal="center" vertical="center"/>
    </xf>
    <xf numFmtId="176" fontId="1" fillId="0" borderId="4" xfId="1" applyNumberFormat="1" applyFont="1" applyBorder="1" applyAlignment="1">
      <alignment horizontal="center" vertical="center"/>
    </xf>
    <xf numFmtId="176" fontId="7" fillId="0" borderId="7" xfId="2" applyNumberFormat="1" applyFont="1" applyBorder="1" applyAlignment="1">
      <alignment horizontal="center" vertical="center"/>
    </xf>
    <xf numFmtId="176" fontId="7" fillId="0" borderId="19" xfId="2" applyNumberFormat="1" applyFont="1" applyBorder="1" applyAlignment="1">
      <alignment horizontal="center" vertical="center"/>
    </xf>
    <xf numFmtId="176" fontId="1" fillId="0" borderId="19" xfId="1" applyNumberFormat="1" applyFont="1" applyBorder="1" applyAlignment="1">
      <alignment horizontal="center" vertical="center"/>
    </xf>
    <xf numFmtId="176" fontId="7" fillId="0" borderId="11" xfId="2" applyNumberFormat="1" applyFont="1" applyBorder="1" applyAlignment="1">
      <alignment horizontal="center" vertical="center"/>
    </xf>
    <xf numFmtId="176" fontId="7" fillId="0" borderId="4" xfId="2" applyNumberFormat="1" applyFont="1" applyBorder="1" applyAlignment="1">
      <alignment horizontal="center" vertical="center"/>
    </xf>
    <xf numFmtId="176" fontId="7" fillId="0" borderId="4" xfId="3" applyNumberFormat="1" applyFont="1" applyBorder="1" applyAlignment="1">
      <alignment horizontal="center" vertical="center" shrinkToFit="1"/>
    </xf>
    <xf numFmtId="176" fontId="7" fillId="0" borderId="7" xfId="3" applyNumberFormat="1" applyFont="1" applyBorder="1" applyAlignment="1">
      <alignment horizontal="center" vertical="center"/>
    </xf>
    <xf numFmtId="176" fontId="7" fillId="0" borderId="19" xfId="3" applyNumberFormat="1" applyFont="1" applyBorder="1" applyAlignment="1">
      <alignment horizontal="center" vertical="center"/>
    </xf>
    <xf numFmtId="176" fontId="7" fillId="0" borderId="11" xfId="3" applyNumberFormat="1" applyFont="1" applyBorder="1" applyAlignment="1">
      <alignment horizontal="center" vertical="center"/>
    </xf>
    <xf numFmtId="176" fontId="7" fillId="0" borderId="4" xfId="3" applyNumberFormat="1" applyFont="1" applyBorder="1" applyAlignment="1">
      <alignment horizontal="center" vertical="center"/>
    </xf>
    <xf numFmtId="176" fontId="5" fillId="0" borderId="10" xfId="4" applyNumberFormat="1" applyBorder="1" applyAlignment="1">
      <alignment horizontal="center"/>
    </xf>
    <xf numFmtId="176" fontId="15" fillId="0" borderId="20" xfId="4" applyNumberFormat="1" applyFont="1" applyBorder="1" applyAlignment="1">
      <alignment horizontal="center" vertical="center"/>
    </xf>
    <xf numFmtId="176" fontId="15" fillId="0" borderId="23" xfId="4" applyNumberFormat="1" applyFont="1" applyBorder="1" applyAlignment="1">
      <alignment vertical="center"/>
    </xf>
    <xf numFmtId="176" fontId="15" fillId="0" borderId="21" xfId="4" applyNumberFormat="1" applyFont="1" applyBorder="1" applyAlignment="1">
      <alignment vertical="center"/>
    </xf>
    <xf numFmtId="176" fontId="15" fillId="0" borderId="1" xfId="4" applyNumberFormat="1" applyFont="1" applyBorder="1" applyAlignment="1">
      <alignment horizontal="distributed" vertical="center"/>
    </xf>
    <xf numFmtId="176" fontId="5" fillId="0" borderId="4" xfId="4" applyNumberFormat="1" applyBorder="1" applyAlignment="1">
      <alignment horizontal="distributed" vertical="center"/>
    </xf>
    <xf numFmtId="176" fontId="15" fillId="0" borderId="20" xfId="4" applyNumberFormat="1" applyFont="1" applyBorder="1" applyAlignment="1">
      <alignment horizontal="center"/>
    </xf>
    <xf numFmtId="176" fontId="15" fillId="0" borderId="23" xfId="4" applyNumberFormat="1" applyFont="1" applyBorder="1" applyAlignment="1">
      <alignment horizontal="center"/>
    </xf>
    <xf numFmtId="176" fontId="15" fillId="0" borderId="21" xfId="4" applyNumberFormat="1" applyFont="1" applyBorder="1" applyAlignment="1">
      <alignment horizontal="center"/>
    </xf>
    <xf numFmtId="176" fontId="15" fillId="0" borderId="23" xfId="4" applyNumberFormat="1" applyFont="1" applyBorder="1" applyAlignment="1">
      <alignment horizontal="center" vertical="center"/>
    </xf>
    <xf numFmtId="176" fontId="15" fillId="0" borderId="21" xfId="4" applyNumberFormat="1" applyFont="1" applyBorder="1" applyAlignment="1">
      <alignment horizontal="center" vertical="center"/>
    </xf>
    <xf numFmtId="0" fontId="15" fillId="0" borderId="1" xfId="5" applyFont="1" applyBorder="1" applyAlignment="1">
      <alignment horizontal="distributed" vertical="center"/>
    </xf>
    <xf numFmtId="0" fontId="5" fillId="0" borderId="4" xfId="5" applyBorder="1" applyAlignment="1">
      <alignment horizontal="distributed" vertical="center"/>
    </xf>
    <xf numFmtId="0" fontId="15" fillId="0" borderId="20" xfId="5" applyFont="1" applyBorder="1" applyAlignment="1">
      <alignment horizontal="center" vertical="center"/>
    </xf>
    <xf numFmtId="0" fontId="15" fillId="0" borderId="23" xfId="5" applyFont="1" applyBorder="1" applyAlignment="1">
      <alignment horizontal="center" vertical="center"/>
    </xf>
    <xf numFmtId="0" fontId="15" fillId="0" borderId="21" xfId="5" applyFont="1" applyBorder="1" applyAlignment="1">
      <alignment horizontal="center" vertical="center"/>
    </xf>
    <xf numFmtId="176" fontId="15" fillId="0" borderId="20" xfId="5" applyNumberFormat="1" applyFont="1" applyFill="1" applyBorder="1" applyAlignment="1">
      <alignment horizontal="center"/>
    </xf>
    <xf numFmtId="176" fontId="15" fillId="0" borderId="23" xfId="5" applyNumberFormat="1" applyFont="1" applyFill="1" applyBorder="1" applyAlignment="1">
      <alignment horizontal="center"/>
    </xf>
    <xf numFmtId="176" fontId="15" fillId="0" borderId="21" xfId="5" applyNumberFormat="1" applyFont="1" applyFill="1" applyBorder="1" applyAlignment="1">
      <alignment horizontal="center"/>
    </xf>
    <xf numFmtId="176" fontId="15" fillId="0" borderId="20" xfId="5" applyNumberFormat="1" applyFont="1" applyBorder="1" applyAlignment="1">
      <alignment horizontal="center" shrinkToFit="1"/>
    </xf>
    <xf numFmtId="176" fontId="15" fillId="0" borderId="23" xfId="5" applyNumberFormat="1" applyFont="1" applyBorder="1" applyAlignment="1">
      <alignment horizontal="center" shrinkToFit="1"/>
    </xf>
    <xf numFmtId="176" fontId="15" fillId="0" borderId="21" xfId="5" applyNumberFormat="1" applyFont="1" applyBorder="1" applyAlignment="1">
      <alignment horizontal="center" shrinkToFit="1"/>
    </xf>
    <xf numFmtId="176" fontId="5" fillId="0" borderId="10" xfId="5" applyNumberFormat="1" applyBorder="1" applyAlignment="1">
      <alignment horizontal="center"/>
    </xf>
    <xf numFmtId="176" fontId="5" fillId="0" borderId="10" xfId="6" applyNumberFormat="1" applyBorder="1" applyAlignment="1">
      <alignment horizontal="center"/>
    </xf>
    <xf numFmtId="176" fontId="15" fillId="0" borderId="20" xfId="6" applyNumberFormat="1" applyFont="1" applyBorder="1" applyAlignment="1">
      <alignment horizontal="center" vertical="center"/>
    </xf>
    <xf numFmtId="176" fontId="15" fillId="0" borderId="23" xfId="6" applyNumberFormat="1" applyFont="1" applyBorder="1" applyAlignment="1">
      <alignment horizontal="center" vertical="center"/>
    </xf>
    <xf numFmtId="176" fontId="15" fillId="0" borderId="21" xfId="6" applyNumberFormat="1" applyFont="1" applyBorder="1" applyAlignment="1">
      <alignment horizontal="center" vertical="center"/>
    </xf>
    <xf numFmtId="0" fontId="15" fillId="0" borderId="1" xfId="6" applyFont="1" applyBorder="1" applyAlignment="1">
      <alignment horizontal="distributed" vertical="center"/>
    </xf>
    <xf numFmtId="0" fontId="5" fillId="0" borderId="4" xfId="6" applyBorder="1" applyAlignment="1">
      <alignment horizontal="distributed" vertical="center"/>
    </xf>
    <xf numFmtId="176" fontId="15" fillId="0" borderId="20" xfId="6" applyNumberFormat="1" applyFont="1" applyBorder="1" applyAlignment="1">
      <alignment horizontal="center"/>
    </xf>
    <xf numFmtId="176" fontId="15" fillId="0" borderId="23" xfId="6" applyNumberFormat="1" applyFont="1" applyBorder="1" applyAlignment="1">
      <alignment horizontal="center"/>
    </xf>
    <xf numFmtId="176" fontId="15" fillId="0" borderId="21" xfId="6" applyNumberFormat="1" applyFont="1" applyBorder="1" applyAlignment="1">
      <alignment horizontal="center"/>
    </xf>
    <xf numFmtId="176" fontId="5" fillId="0" borderId="10" xfId="7" applyNumberFormat="1" applyBorder="1" applyAlignment="1">
      <alignment horizontal="center"/>
    </xf>
    <xf numFmtId="0" fontId="15" fillId="0" borderId="1" xfId="7" applyFont="1" applyBorder="1" applyAlignment="1">
      <alignment horizontal="distributed" vertical="center"/>
    </xf>
    <xf numFmtId="0" fontId="5" fillId="0" borderId="4" xfId="7" applyBorder="1" applyAlignment="1">
      <alignment horizontal="distributed" vertical="center"/>
    </xf>
    <xf numFmtId="176" fontId="15" fillId="0" borderId="20" xfId="7" applyNumberFormat="1" applyFont="1" applyBorder="1" applyAlignment="1">
      <alignment horizontal="center" vertical="center"/>
    </xf>
    <xf numFmtId="176" fontId="15" fillId="0" borderId="23" xfId="7" applyNumberFormat="1" applyFont="1" applyBorder="1" applyAlignment="1">
      <alignment horizontal="center" vertical="center"/>
    </xf>
    <xf numFmtId="176" fontId="15" fillId="0" borderId="21" xfId="7" applyNumberFormat="1" applyFont="1" applyBorder="1" applyAlignment="1">
      <alignment horizontal="center" vertical="center"/>
    </xf>
    <xf numFmtId="0" fontId="15" fillId="0" borderId="20" xfId="7" applyFont="1" applyBorder="1" applyAlignment="1">
      <alignment horizontal="center" vertical="center"/>
    </xf>
    <xf numFmtId="0" fontId="15" fillId="0" borderId="23" xfId="7" applyFont="1" applyBorder="1" applyAlignment="1">
      <alignment horizontal="center" vertical="center"/>
    </xf>
    <xf numFmtId="0" fontId="15" fillId="0" borderId="21" xfId="7" applyFont="1" applyBorder="1" applyAlignment="1">
      <alignment horizontal="center" vertical="center"/>
    </xf>
    <xf numFmtId="0" fontId="15" fillId="0" borderId="20" xfId="7" applyFont="1" applyBorder="1" applyAlignment="1">
      <alignment horizontal="center"/>
    </xf>
    <xf numFmtId="0" fontId="15" fillId="0" borderId="23" xfId="7" applyFont="1" applyBorder="1" applyAlignment="1">
      <alignment horizontal="center"/>
    </xf>
    <xf numFmtId="0" fontId="15" fillId="0" borderId="21" xfId="7" applyFont="1" applyBorder="1" applyAlignment="1">
      <alignment horizontal="center"/>
    </xf>
    <xf numFmtId="176" fontId="5" fillId="0" borderId="10" xfId="8" applyNumberFormat="1" applyBorder="1" applyAlignment="1">
      <alignment horizontal="center"/>
    </xf>
    <xf numFmtId="176" fontId="15" fillId="0" borderId="20" xfId="8" applyNumberFormat="1" applyFont="1" applyBorder="1" applyAlignment="1">
      <alignment horizontal="center"/>
    </xf>
    <xf numFmtId="176" fontId="15" fillId="0" borderId="23" xfId="8" applyNumberFormat="1" applyFont="1" applyBorder="1" applyAlignment="1">
      <alignment horizontal="center"/>
    </xf>
    <xf numFmtId="176" fontId="15" fillId="0" borderId="21" xfId="8" applyNumberFormat="1" applyFont="1" applyBorder="1" applyAlignment="1">
      <alignment horizontal="center"/>
    </xf>
    <xf numFmtId="0" fontId="15" fillId="0" borderId="1" xfId="8" applyFont="1" applyBorder="1" applyAlignment="1">
      <alignment horizontal="distributed" vertical="center"/>
    </xf>
    <xf numFmtId="0" fontId="5" fillId="0" borderId="4" xfId="8" applyBorder="1" applyAlignment="1">
      <alignment horizontal="distributed" vertical="center"/>
    </xf>
    <xf numFmtId="0" fontId="15" fillId="0" borderId="20" xfId="8" applyFont="1" applyBorder="1" applyAlignment="1">
      <alignment horizontal="center" vertical="center"/>
    </xf>
    <xf numFmtId="0" fontId="15" fillId="0" borderId="23" xfId="8" applyFont="1" applyBorder="1" applyAlignment="1">
      <alignment horizontal="center" vertical="center"/>
    </xf>
    <xf numFmtId="0" fontId="15" fillId="0" borderId="21" xfId="8" applyFont="1" applyBorder="1" applyAlignment="1">
      <alignment horizontal="center" vertical="center"/>
    </xf>
    <xf numFmtId="176" fontId="5" fillId="0" borderId="10" xfId="9" applyNumberFormat="1" applyBorder="1" applyAlignment="1">
      <alignment horizontal="center"/>
    </xf>
    <xf numFmtId="0" fontId="15" fillId="0" borderId="1" xfId="9" applyFont="1" applyBorder="1" applyAlignment="1">
      <alignment horizontal="distributed" vertical="center"/>
    </xf>
    <xf numFmtId="0" fontId="5" fillId="0" borderId="4" xfId="9" applyBorder="1" applyAlignment="1">
      <alignment horizontal="distributed" vertical="center"/>
    </xf>
    <xf numFmtId="0" fontId="15" fillId="0" borderId="20" xfId="9" applyFont="1" applyBorder="1" applyAlignment="1">
      <alignment horizontal="center"/>
    </xf>
    <xf numFmtId="0" fontId="15" fillId="0" borderId="23" xfId="9" applyFont="1" applyBorder="1" applyAlignment="1">
      <alignment horizontal="center"/>
    </xf>
    <xf numFmtId="0" fontId="15" fillId="0" borderId="21" xfId="9" applyFont="1" applyBorder="1" applyAlignment="1">
      <alignment horizontal="center"/>
    </xf>
    <xf numFmtId="0" fontId="15" fillId="0" borderId="20" xfId="9" applyFont="1" applyFill="1" applyBorder="1" applyAlignment="1">
      <alignment horizontal="center"/>
    </xf>
    <xf numFmtId="0" fontId="1" fillId="0" borderId="23" xfId="0" applyFont="1" applyFill="1" applyBorder="1"/>
    <xf numFmtId="0" fontId="1" fillId="0" borderId="21" xfId="0" applyFont="1" applyFill="1" applyBorder="1"/>
    <xf numFmtId="0" fontId="0" fillId="0" borderId="23" xfId="0" applyBorder="1"/>
    <xf numFmtId="0" fontId="0" fillId="0" borderId="21" xfId="0" applyBorder="1"/>
    <xf numFmtId="0" fontId="15" fillId="0" borderId="20" xfId="9" applyFont="1" applyBorder="1" applyAlignment="1">
      <alignment horizontal="center" shrinkToFit="1"/>
    </xf>
    <xf numFmtId="0" fontId="15" fillId="0" borderId="23" xfId="9" applyFont="1" applyBorder="1" applyAlignment="1">
      <alignment horizontal="center" shrinkToFit="1"/>
    </xf>
    <xf numFmtId="0" fontId="15" fillId="0" borderId="21" xfId="9" applyFont="1" applyBorder="1" applyAlignment="1">
      <alignment horizontal="center" shrinkToFit="1"/>
    </xf>
    <xf numFmtId="0" fontId="5" fillId="0" borderId="10" xfId="10" applyFont="1" applyBorder="1" applyAlignment="1">
      <alignment horizontal="center"/>
    </xf>
    <xf numFmtId="0" fontId="15" fillId="0" borderId="1" xfId="10" applyFont="1" applyFill="1" applyBorder="1" applyAlignment="1">
      <alignment horizontal="distributed" vertical="center"/>
    </xf>
    <xf numFmtId="0" fontId="15" fillId="0" borderId="3" xfId="10" applyFont="1" applyFill="1" applyBorder="1" applyAlignment="1">
      <alignment horizontal="distributed" vertical="center"/>
    </xf>
    <xf numFmtId="0" fontId="15" fillId="0" borderId="4" xfId="10" applyFont="1" applyFill="1" applyBorder="1" applyAlignment="1">
      <alignment horizontal="distributed" vertical="center"/>
    </xf>
    <xf numFmtId="0" fontId="15" fillId="0" borderId="20" xfId="10" applyFont="1" applyFill="1" applyBorder="1" applyAlignment="1">
      <alignment horizontal="center" vertical="center"/>
    </xf>
    <xf numFmtId="0" fontId="15" fillId="0" borderId="23" xfId="10" applyFont="1" applyFill="1" applyBorder="1" applyAlignment="1">
      <alignment horizontal="center" vertical="center"/>
    </xf>
    <xf numFmtId="0" fontId="15" fillId="0" borderId="21" xfId="10" applyFont="1" applyFill="1" applyBorder="1" applyAlignment="1">
      <alignment horizontal="center" vertical="center"/>
    </xf>
    <xf numFmtId="0" fontId="15" fillId="0" borderId="5" xfId="10" applyFont="1" applyFill="1" applyBorder="1" applyAlignment="1">
      <alignment horizontal="center" vertical="center"/>
    </xf>
    <xf numFmtId="0" fontId="15" fillId="0" borderId="6" xfId="10" applyFont="1" applyFill="1" applyBorder="1" applyAlignment="1">
      <alignment horizontal="center" vertical="center"/>
    </xf>
    <xf numFmtId="0" fontId="15" fillId="0" borderId="1" xfId="10" applyFont="1" applyFill="1" applyBorder="1" applyAlignment="1">
      <alignment horizontal="center" vertical="center"/>
    </xf>
    <xf numFmtId="0" fontId="15" fillId="0" borderId="4" xfId="10" applyFont="1" applyFill="1" applyBorder="1" applyAlignment="1">
      <alignment horizontal="center" vertical="center"/>
    </xf>
    <xf numFmtId="0" fontId="15" fillId="0" borderId="1" xfId="11" applyFont="1" applyBorder="1" applyAlignment="1">
      <alignment horizontal="distributed" vertical="center"/>
    </xf>
    <xf numFmtId="0" fontId="15" fillId="0" borderId="3" xfId="11" applyFont="1" applyBorder="1" applyAlignment="1">
      <alignment horizontal="distributed" vertical="center"/>
    </xf>
    <xf numFmtId="0" fontId="15" fillId="0" borderId="4" xfId="11" applyFont="1" applyBorder="1" applyAlignment="1">
      <alignment horizontal="distributed" vertical="center"/>
    </xf>
    <xf numFmtId="0" fontId="15" fillId="0" borderId="20" xfId="11" applyFont="1" applyBorder="1" applyAlignment="1">
      <alignment horizontal="center" vertical="center"/>
    </xf>
    <xf numFmtId="0" fontId="15" fillId="0" borderId="23" xfId="11" applyFont="1" applyBorder="1" applyAlignment="1">
      <alignment horizontal="center" vertical="center"/>
    </xf>
    <xf numFmtId="0" fontId="15" fillId="0" borderId="21" xfId="11" applyFont="1" applyBorder="1" applyAlignment="1">
      <alignment horizontal="center" vertical="center"/>
    </xf>
    <xf numFmtId="0" fontId="15" fillId="0" borderId="5" xfId="11" applyFont="1" applyBorder="1" applyAlignment="1">
      <alignment horizontal="center" vertical="center"/>
    </xf>
    <xf numFmtId="0" fontId="15" fillId="0" borderId="6" xfId="11" applyFont="1" applyBorder="1" applyAlignment="1">
      <alignment horizontal="center" vertical="center"/>
    </xf>
    <xf numFmtId="0" fontId="15" fillId="0" borderId="1" xfId="11" applyFont="1" applyBorder="1" applyAlignment="1">
      <alignment horizontal="center" vertical="center"/>
    </xf>
    <xf numFmtId="0" fontId="15" fillId="0" borderId="4" xfId="11" applyFont="1" applyBorder="1" applyAlignment="1">
      <alignment horizontal="center" vertical="center"/>
    </xf>
  </cellXfs>
  <cellStyles count="12">
    <cellStyle name="桁区切り" xfId="1" builtinId="6"/>
    <cellStyle name="標準" xfId="0" builtinId="0"/>
    <cellStyle name="標準_○第3表　保険者別診療報酬等支払状況_H27.7.22" xfId="2"/>
    <cellStyle name="標準_○第4表　保険者別診療報酬等収入状況_H27.7.22" xfId="3"/>
    <cellStyle name="標準_○第５表の1　支部別保険者別診療報酬等支払状況　（総計～組合）　" xfId="4"/>
    <cellStyle name="標準_○第５表の2　支部別保険者別診療報酬等支払状況　（自衛～更生）　" xfId="5"/>
    <cellStyle name="標準_○第５表の3　支部別保険者別診療報酬等支払状況　（育成～精神通院）　" xfId="6"/>
    <cellStyle name="標準_○第５表の4　支部別保険者別診療報酬等支払状況　（麻薬～老人）　" xfId="7"/>
    <cellStyle name="標準_○第５表の5　支部別保険者別診療報酬等支払状況　（感染～被爆）　" xfId="8"/>
    <cellStyle name="標準_○第５表の6　支部別保険者別診療報酬等支払状況　（特定～自治体）　" xfId="9"/>
    <cellStyle name="標準_○第６表の1 支部別組合関係診療報酬等及び委託金収入状況　（共済組合）　" xfId="10"/>
    <cellStyle name="標準_○第６表の2 支部別組合関係診療報酬等及び委託金収入状況　（健保組合）　"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85725</xdr:colOff>
      <xdr:row>11</xdr:row>
      <xdr:rowOff>19050</xdr:rowOff>
    </xdr:from>
    <xdr:to>
      <xdr:col>1</xdr:col>
      <xdr:colOff>257175</xdr:colOff>
      <xdr:row>66</xdr:row>
      <xdr:rowOff>85725</xdr:rowOff>
    </xdr:to>
    <xdr:sp macro="" textlink="">
      <xdr:nvSpPr>
        <xdr:cNvPr id="2" name="AutoShape 1"/>
        <xdr:cNvSpPr>
          <a:spLocks/>
        </xdr:cNvSpPr>
      </xdr:nvSpPr>
      <xdr:spPr bwMode="auto">
        <a:xfrm>
          <a:off x="1314450" y="1885950"/>
          <a:ext cx="171450" cy="9496425"/>
        </a:xfrm>
        <a:prstGeom prst="rightBrace">
          <a:avLst>
            <a:gd name="adj1" fmla="val 461574"/>
            <a:gd name="adj2" fmla="val 49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161925</xdr:colOff>
      <xdr:row>3</xdr:row>
      <xdr:rowOff>66675</xdr:rowOff>
    </xdr:from>
    <xdr:to>
      <xdr:col>1</xdr:col>
      <xdr:colOff>742950</xdr:colOff>
      <xdr:row>3</xdr:row>
      <xdr:rowOff>457200</xdr:rowOff>
    </xdr:to>
    <xdr:sp macro="" textlink="">
      <xdr:nvSpPr>
        <xdr:cNvPr id="3" name="AutoShape 3"/>
        <xdr:cNvSpPr>
          <a:spLocks noChangeArrowheads="1"/>
        </xdr:cNvSpPr>
      </xdr:nvSpPr>
      <xdr:spPr bwMode="auto">
        <a:xfrm>
          <a:off x="1390650" y="238125"/>
          <a:ext cx="581025" cy="390525"/>
        </a:xfrm>
        <a:prstGeom prst="bracketPair">
          <a:avLst>
            <a:gd name="adj" fmla="val 16667"/>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85725</xdr:colOff>
      <xdr:row>11</xdr:row>
      <xdr:rowOff>19050</xdr:rowOff>
    </xdr:from>
    <xdr:to>
      <xdr:col>1</xdr:col>
      <xdr:colOff>257175</xdr:colOff>
      <xdr:row>66</xdr:row>
      <xdr:rowOff>85725</xdr:rowOff>
    </xdr:to>
    <xdr:sp macro="" textlink="">
      <xdr:nvSpPr>
        <xdr:cNvPr id="4" name="AutoShape 1"/>
        <xdr:cNvSpPr>
          <a:spLocks/>
        </xdr:cNvSpPr>
      </xdr:nvSpPr>
      <xdr:spPr bwMode="auto">
        <a:xfrm>
          <a:off x="1314450" y="1885950"/>
          <a:ext cx="171450" cy="9496425"/>
        </a:xfrm>
        <a:prstGeom prst="rightBrace">
          <a:avLst>
            <a:gd name="adj1" fmla="val 461574"/>
            <a:gd name="adj2" fmla="val 49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161925</xdr:colOff>
      <xdr:row>3</xdr:row>
      <xdr:rowOff>66675</xdr:rowOff>
    </xdr:from>
    <xdr:to>
      <xdr:col>1</xdr:col>
      <xdr:colOff>742950</xdr:colOff>
      <xdr:row>3</xdr:row>
      <xdr:rowOff>457200</xdr:rowOff>
    </xdr:to>
    <xdr:sp macro="" textlink="">
      <xdr:nvSpPr>
        <xdr:cNvPr id="5" name="AutoShape 3"/>
        <xdr:cNvSpPr>
          <a:spLocks noChangeArrowheads="1"/>
        </xdr:cNvSpPr>
      </xdr:nvSpPr>
      <xdr:spPr bwMode="auto">
        <a:xfrm>
          <a:off x="1390650" y="238125"/>
          <a:ext cx="581025" cy="390525"/>
        </a:xfrm>
        <a:prstGeom prst="bracketPair">
          <a:avLst>
            <a:gd name="adj" fmla="val 16667"/>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75"/>
  <sheetViews>
    <sheetView showGridLines="0" tabSelected="1" workbookViewId="0">
      <selection sqref="A1:H1"/>
    </sheetView>
  </sheetViews>
  <sheetFormatPr defaultRowHeight="13.5"/>
  <cols>
    <col min="1" max="1" width="57.28515625" style="49" customWidth="1"/>
    <col min="2" max="8" width="8.7109375" style="49" customWidth="1"/>
    <col min="9" max="16384" width="9.140625" style="49"/>
  </cols>
  <sheetData>
    <row r="1" spans="1:10" ht="20.100000000000001" customHeight="1">
      <c r="A1" s="253" t="s">
        <v>120</v>
      </c>
      <c r="B1" s="253"/>
      <c r="C1" s="253"/>
      <c r="D1" s="253"/>
      <c r="E1" s="253"/>
      <c r="F1" s="253"/>
      <c r="G1" s="253"/>
      <c r="H1" s="253"/>
    </row>
    <row r="2" spans="1:10">
      <c r="A2" s="50" t="s">
        <v>121</v>
      </c>
    </row>
    <row r="3" spans="1:10" ht="15" customHeight="1">
      <c r="A3" s="254" t="s">
        <v>122</v>
      </c>
      <c r="B3" s="255" t="s">
        <v>358</v>
      </c>
      <c r="C3" s="255"/>
      <c r="D3" s="255"/>
      <c r="E3" s="255"/>
      <c r="F3" s="255" t="s">
        <v>359</v>
      </c>
      <c r="G3" s="255"/>
      <c r="H3" s="255"/>
    </row>
    <row r="4" spans="1:10" ht="30" customHeight="1">
      <c r="A4" s="254"/>
      <c r="B4" s="51" t="s">
        <v>123</v>
      </c>
      <c r="C4" s="51" t="s">
        <v>124</v>
      </c>
      <c r="D4" s="51" t="s">
        <v>125</v>
      </c>
      <c r="E4" s="51" t="s">
        <v>126</v>
      </c>
      <c r="F4" s="51" t="s">
        <v>124</v>
      </c>
      <c r="G4" s="51" t="s">
        <v>125</v>
      </c>
      <c r="H4" s="51" t="s">
        <v>126</v>
      </c>
    </row>
    <row r="5" spans="1:10" ht="13.5" customHeight="1">
      <c r="A5" s="52" t="s">
        <v>127</v>
      </c>
      <c r="B5" s="53">
        <v>1</v>
      </c>
      <c r="C5" s="54"/>
      <c r="D5" s="55"/>
      <c r="E5" s="55">
        <v>1</v>
      </c>
      <c r="F5" s="54"/>
      <c r="G5" s="55"/>
      <c r="H5" s="55">
        <v>1</v>
      </c>
      <c r="I5" s="56"/>
      <c r="J5" s="57"/>
    </row>
    <row r="6" spans="1:10" ht="13.5" customHeight="1">
      <c r="A6" s="52" t="s">
        <v>128</v>
      </c>
      <c r="B6" s="53">
        <v>1</v>
      </c>
      <c r="C6" s="54"/>
      <c r="D6" s="55"/>
      <c r="E6" s="55">
        <v>1</v>
      </c>
      <c r="F6" s="54"/>
      <c r="G6" s="55"/>
      <c r="H6" s="55">
        <v>1</v>
      </c>
      <c r="I6" s="56"/>
      <c r="J6" s="57"/>
    </row>
    <row r="7" spans="1:10" ht="13.5" customHeight="1">
      <c r="A7" s="52" t="s">
        <v>129</v>
      </c>
      <c r="B7" s="53">
        <v>20</v>
      </c>
      <c r="C7" s="54"/>
      <c r="D7" s="55"/>
      <c r="E7" s="55">
        <v>20</v>
      </c>
      <c r="F7" s="54"/>
      <c r="G7" s="55"/>
      <c r="H7" s="55">
        <v>20</v>
      </c>
      <c r="I7" s="56"/>
      <c r="J7" s="57"/>
    </row>
    <row r="8" spans="1:10" ht="13.5" customHeight="1">
      <c r="A8" s="52" t="s">
        <v>130</v>
      </c>
      <c r="B8" s="53">
        <v>1</v>
      </c>
      <c r="C8" s="54"/>
      <c r="D8" s="55"/>
      <c r="E8" s="55">
        <v>1</v>
      </c>
      <c r="F8" s="54"/>
      <c r="G8" s="55"/>
      <c r="H8" s="55">
        <v>1</v>
      </c>
      <c r="I8" s="56"/>
      <c r="J8" s="57"/>
    </row>
    <row r="9" spans="1:10" ht="13.5" customHeight="1">
      <c r="A9" s="52" t="s">
        <v>131</v>
      </c>
      <c r="B9" s="53">
        <v>1</v>
      </c>
      <c r="C9" s="54"/>
      <c r="D9" s="55"/>
      <c r="E9" s="55">
        <v>1</v>
      </c>
      <c r="F9" s="54"/>
      <c r="G9" s="55"/>
      <c r="H9" s="55">
        <v>1</v>
      </c>
      <c r="I9" s="56"/>
      <c r="J9" s="57"/>
    </row>
    <row r="10" spans="1:10" ht="13.5" customHeight="1">
      <c r="A10" s="52" t="s">
        <v>132</v>
      </c>
      <c r="B10" s="53">
        <v>1</v>
      </c>
      <c r="C10" s="54"/>
      <c r="D10" s="55"/>
      <c r="E10" s="55">
        <v>1</v>
      </c>
      <c r="F10" s="54"/>
      <c r="G10" s="55"/>
      <c r="H10" s="55">
        <v>1</v>
      </c>
      <c r="I10" s="56"/>
      <c r="J10" s="57"/>
    </row>
    <row r="11" spans="1:10" ht="13.5" customHeight="1">
      <c r="A11" s="52" t="s">
        <v>133</v>
      </c>
      <c r="B11" s="53">
        <v>1</v>
      </c>
      <c r="C11" s="54"/>
      <c r="D11" s="55"/>
      <c r="E11" s="55">
        <v>1</v>
      </c>
      <c r="F11" s="54"/>
      <c r="G11" s="55"/>
      <c r="H11" s="55">
        <v>1</v>
      </c>
      <c r="I11" s="56"/>
      <c r="J11" s="57"/>
    </row>
    <row r="12" spans="1:10" ht="13.5" customHeight="1">
      <c r="A12" s="52" t="s">
        <v>134</v>
      </c>
      <c r="B12" s="53">
        <v>47</v>
      </c>
      <c r="C12" s="54"/>
      <c r="D12" s="55"/>
      <c r="E12" s="55">
        <v>47</v>
      </c>
      <c r="F12" s="54"/>
      <c r="G12" s="55"/>
      <c r="H12" s="55">
        <v>47</v>
      </c>
      <c r="I12" s="56"/>
      <c r="J12" s="57"/>
    </row>
    <row r="13" spans="1:10" ht="13.5" customHeight="1">
      <c r="A13" s="52" t="s">
        <v>135</v>
      </c>
      <c r="B13" s="53">
        <v>1</v>
      </c>
      <c r="C13" s="54"/>
      <c r="D13" s="55"/>
      <c r="E13" s="55">
        <v>1</v>
      </c>
      <c r="F13" s="54"/>
      <c r="G13" s="55"/>
      <c r="H13" s="55">
        <v>1</v>
      </c>
      <c r="I13" s="56"/>
      <c r="J13" s="57"/>
    </row>
    <row r="14" spans="1:10" ht="13.5" customHeight="1">
      <c r="A14" s="52" t="s">
        <v>136</v>
      </c>
      <c r="B14" s="53">
        <v>10</v>
      </c>
      <c r="C14" s="54"/>
      <c r="D14" s="55"/>
      <c r="E14" s="55">
        <v>10</v>
      </c>
      <c r="F14" s="54"/>
      <c r="G14" s="55"/>
      <c r="H14" s="55">
        <v>10</v>
      </c>
      <c r="I14" s="56"/>
      <c r="J14" s="57"/>
    </row>
    <row r="15" spans="1:10" ht="13.5" customHeight="1">
      <c r="A15" s="52" t="s">
        <v>137</v>
      </c>
      <c r="B15" s="53">
        <v>3</v>
      </c>
      <c r="C15" s="54"/>
      <c r="D15" s="55"/>
      <c r="E15" s="55">
        <v>3</v>
      </c>
      <c r="F15" s="54"/>
      <c r="G15" s="55"/>
      <c r="H15" s="55">
        <v>3</v>
      </c>
      <c r="I15" s="56"/>
      <c r="J15" s="57"/>
    </row>
    <row r="16" spans="1:10" ht="13.5" customHeight="1">
      <c r="A16" s="52" t="s">
        <v>138</v>
      </c>
      <c r="B16" s="53">
        <v>1409</v>
      </c>
      <c r="C16" s="54">
        <v>11</v>
      </c>
      <c r="D16" s="55">
        <v>15</v>
      </c>
      <c r="E16" s="55">
        <v>1405</v>
      </c>
      <c r="F16" s="54">
        <v>12</v>
      </c>
      <c r="G16" s="55">
        <v>18</v>
      </c>
      <c r="H16" s="55">
        <v>1399</v>
      </c>
      <c r="I16" s="56"/>
      <c r="J16" s="57"/>
    </row>
    <row r="17" spans="1:10" ht="13.5" customHeight="1">
      <c r="A17" s="52" t="s">
        <v>139</v>
      </c>
      <c r="B17" s="53">
        <v>903</v>
      </c>
      <c r="C17" s="54"/>
      <c r="D17" s="55"/>
      <c r="E17" s="55">
        <v>903</v>
      </c>
      <c r="F17" s="54">
        <v>1</v>
      </c>
      <c r="G17" s="55"/>
      <c r="H17" s="55">
        <v>904</v>
      </c>
      <c r="I17" s="56"/>
      <c r="J17" s="57"/>
    </row>
    <row r="18" spans="1:10" ht="13.5" customHeight="1">
      <c r="A18" s="52" t="s">
        <v>140</v>
      </c>
      <c r="B18" s="58">
        <v>856</v>
      </c>
      <c r="C18" s="59"/>
      <c r="D18" s="60"/>
      <c r="E18" s="60">
        <v>856</v>
      </c>
      <c r="F18" s="59">
        <v>1</v>
      </c>
      <c r="G18" s="60"/>
      <c r="H18" s="60">
        <v>857</v>
      </c>
      <c r="J18" s="57"/>
    </row>
    <row r="19" spans="1:10" ht="13.5" customHeight="1">
      <c r="A19" s="52" t="s">
        <v>141</v>
      </c>
      <c r="B19" s="61">
        <v>903</v>
      </c>
      <c r="C19" s="54"/>
      <c r="D19" s="55"/>
      <c r="E19" s="55">
        <v>903</v>
      </c>
      <c r="F19" s="54">
        <v>1</v>
      </c>
      <c r="G19" s="55"/>
      <c r="H19" s="55">
        <v>904</v>
      </c>
      <c r="I19" s="56"/>
      <c r="J19" s="57"/>
    </row>
    <row r="20" spans="1:10" ht="13.5" customHeight="1">
      <c r="A20" s="52" t="s">
        <v>142</v>
      </c>
      <c r="B20" s="62">
        <v>856</v>
      </c>
      <c r="C20" s="59"/>
      <c r="D20" s="60"/>
      <c r="E20" s="60">
        <v>856</v>
      </c>
      <c r="F20" s="59">
        <v>1</v>
      </c>
      <c r="G20" s="60"/>
      <c r="H20" s="60">
        <v>857</v>
      </c>
      <c r="J20" s="57"/>
    </row>
    <row r="21" spans="1:10" ht="13.5" customHeight="1">
      <c r="A21" s="52" t="s">
        <v>143</v>
      </c>
      <c r="B21" s="53">
        <v>110</v>
      </c>
      <c r="C21" s="54">
        <v>2</v>
      </c>
      <c r="D21" s="55"/>
      <c r="E21" s="55">
        <v>112</v>
      </c>
      <c r="F21" s="54">
        <v>3</v>
      </c>
      <c r="G21" s="55"/>
      <c r="H21" s="55">
        <v>115</v>
      </c>
      <c r="I21" s="56"/>
      <c r="J21" s="57"/>
    </row>
    <row r="22" spans="1:10" ht="13.5" customHeight="1">
      <c r="A22" s="52" t="s">
        <v>144</v>
      </c>
      <c r="B22" s="58">
        <v>63</v>
      </c>
      <c r="C22" s="59">
        <v>2</v>
      </c>
      <c r="D22" s="60"/>
      <c r="E22" s="60">
        <v>65</v>
      </c>
      <c r="F22" s="59">
        <v>3</v>
      </c>
      <c r="G22" s="60"/>
      <c r="H22" s="60">
        <v>68</v>
      </c>
      <c r="J22" s="57"/>
    </row>
    <row r="23" spans="1:10" ht="13.5" customHeight="1">
      <c r="A23" s="52" t="s">
        <v>145</v>
      </c>
      <c r="B23" s="53">
        <v>135</v>
      </c>
      <c r="C23" s="54">
        <v>1</v>
      </c>
      <c r="D23" s="55"/>
      <c r="E23" s="55">
        <v>136</v>
      </c>
      <c r="F23" s="54">
        <v>3</v>
      </c>
      <c r="G23" s="55"/>
      <c r="H23" s="55">
        <v>139</v>
      </c>
      <c r="I23" s="56"/>
      <c r="J23" s="57"/>
    </row>
    <row r="24" spans="1:10" ht="13.5" customHeight="1">
      <c r="A24" s="52" t="s">
        <v>146</v>
      </c>
      <c r="B24" s="58">
        <v>88</v>
      </c>
      <c r="C24" s="59">
        <v>1</v>
      </c>
      <c r="D24" s="60"/>
      <c r="E24" s="60">
        <v>89</v>
      </c>
      <c r="F24" s="59">
        <v>3</v>
      </c>
      <c r="G24" s="60"/>
      <c r="H24" s="60">
        <v>92</v>
      </c>
      <c r="J24" s="57"/>
    </row>
    <row r="25" spans="1:10" ht="13.5" customHeight="1">
      <c r="A25" s="52" t="s">
        <v>147</v>
      </c>
      <c r="B25" s="53">
        <v>1784</v>
      </c>
      <c r="C25" s="54"/>
      <c r="D25" s="55"/>
      <c r="E25" s="55">
        <v>1784</v>
      </c>
      <c r="F25" s="54"/>
      <c r="G25" s="55"/>
      <c r="H25" s="55">
        <v>1784</v>
      </c>
      <c r="I25" s="56"/>
      <c r="J25" s="57"/>
    </row>
    <row r="26" spans="1:10" ht="13.5" customHeight="1">
      <c r="A26" s="52" t="s">
        <v>148</v>
      </c>
      <c r="B26" s="58">
        <v>1737</v>
      </c>
      <c r="C26" s="63"/>
      <c r="D26" s="60"/>
      <c r="E26" s="60">
        <v>1737</v>
      </c>
      <c r="F26" s="63"/>
      <c r="G26" s="60"/>
      <c r="H26" s="64">
        <v>1737</v>
      </c>
      <c r="J26" s="57"/>
    </row>
    <row r="27" spans="1:10" ht="13.5" customHeight="1">
      <c r="A27" s="52" t="s">
        <v>149</v>
      </c>
      <c r="B27" s="53">
        <v>1784</v>
      </c>
      <c r="C27" s="54"/>
      <c r="D27" s="55"/>
      <c r="E27" s="55">
        <v>1784</v>
      </c>
      <c r="F27" s="54"/>
      <c r="G27" s="55"/>
      <c r="H27" s="55">
        <v>1784</v>
      </c>
      <c r="I27" s="56"/>
      <c r="J27" s="57"/>
    </row>
    <row r="28" spans="1:10" ht="13.5" customHeight="1">
      <c r="A28" s="52" t="s">
        <v>150</v>
      </c>
      <c r="B28" s="58">
        <v>1737</v>
      </c>
      <c r="C28" s="59"/>
      <c r="D28" s="60"/>
      <c r="E28" s="60">
        <v>1737</v>
      </c>
      <c r="F28" s="59"/>
      <c r="G28" s="60"/>
      <c r="H28" s="64">
        <v>1737</v>
      </c>
      <c r="J28" s="57"/>
    </row>
    <row r="29" spans="1:10" ht="13.5" customHeight="1">
      <c r="A29" s="52" t="s">
        <v>151</v>
      </c>
      <c r="B29" s="53">
        <v>1</v>
      </c>
      <c r="C29" s="54"/>
      <c r="D29" s="55"/>
      <c r="E29" s="55">
        <v>1</v>
      </c>
      <c r="F29" s="54"/>
      <c r="G29" s="55"/>
      <c r="H29" s="55">
        <v>1</v>
      </c>
      <c r="I29" s="56"/>
      <c r="J29" s="57"/>
    </row>
    <row r="30" spans="1:10" ht="13.5" customHeight="1">
      <c r="A30" s="52" t="s">
        <v>152</v>
      </c>
      <c r="B30" s="53">
        <v>1</v>
      </c>
      <c r="C30" s="54"/>
      <c r="D30" s="55"/>
      <c r="E30" s="55">
        <v>1</v>
      </c>
      <c r="F30" s="54"/>
      <c r="G30" s="55"/>
      <c r="H30" s="55">
        <v>1</v>
      </c>
      <c r="I30" s="56"/>
      <c r="J30" s="57"/>
    </row>
    <row r="31" spans="1:10" ht="13.5" customHeight="1">
      <c r="A31" s="52" t="s">
        <v>153</v>
      </c>
      <c r="B31" s="53">
        <v>141</v>
      </c>
      <c r="C31" s="54">
        <v>1</v>
      </c>
      <c r="D31" s="55"/>
      <c r="E31" s="55">
        <v>142</v>
      </c>
      <c r="F31" s="54">
        <v>1</v>
      </c>
      <c r="G31" s="55"/>
      <c r="H31" s="55">
        <v>143</v>
      </c>
      <c r="I31" s="56"/>
      <c r="J31" s="57"/>
    </row>
    <row r="32" spans="1:10" ht="13.5" customHeight="1">
      <c r="A32" s="52" t="s">
        <v>154</v>
      </c>
      <c r="B32" s="58">
        <v>94</v>
      </c>
      <c r="C32" s="59">
        <v>1</v>
      </c>
      <c r="D32" s="60"/>
      <c r="E32" s="60">
        <v>95</v>
      </c>
      <c r="F32" s="59">
        <v>1</v>
      </c>
      <c r="G32" s="60"/>
      <c r="H32" s="60">
        <v>96</v>
      </c>
      <c r="J32" s="57"/>
    </row>
    <row r="33" spans="1:10" ht="13.5" customHeight="1">
      <c r="A33" s="52" t="s">
        <v>155</v>
      </c>
      <c r="B33" s="53">
        <v>141</v>
      </c>
      <c r="C33" s="54">
        <v>1</v>
      </c>
      <c r="D33" s="55"/>
      <c r="E33" s="55">
        <v>142</v>
      </c>
      <c r="F33" s="54">
        <v>1</v>
      </c>
      <c r="G33" s="55"/>
      <c r="H33" s="55">
        <v>143</v>
      </c>
      <c r="I33" s="56"/>
      <c r="J33" s="57"/>
    </row>
    <row r="34" spans="1:10" ht="13.5" customHeight="1">
      <c r="A34" s="52" t="s">
        <v>156</v>
      </c>
      <c r="B34" s="58">
        <v>94</v>
      </c>
      <c r="C34" s="59">
        <v>1</v>
      </c>
      <c r="D34" s="60"/>
      <c r="E34" s="60">
        <v>95</v>
      </c>
      <c r="F34" s="59">
        <v>1</v>
      </c>
      <c r="G34" s="60"/>
      <c r="H34" s="60">
        <v>96</v>
      </c>
      <c r="J34" s="57"/>
    </row>
    <row r="35" spans="1:10" ht="13.5" customHeight="1">
      <c r="A35" s="52" t="s">
        <v>157</v>
      </c>
      <c r="B35" s="53">
        <v>7</v>
      </c>
      <c r="C35" s="54"/>
      <c r="D35" s="55"/>
      <c r="E35" s="55">
        <v>7</v>
      </c>
      <c r="F35" s="54"/>
      <c r="G35" s="55"/>
      <c r="H35" s="55">
        <v>7</v>
      </c>
      <c r="I35" s="56"/>
      <c r="J35" s="57"/>
    </row>
    <row r="36" spans="1:10" ht="13.5" customHeight="1">
      <c r="A36" s="52" t="s">
        <v>158</v>
      </c>
      <c r="B36" s="53">
        <v>1</v>
      </c>
      <c r="C36" s="54"/>
      <c r="D36" s="55"/>
      <c r="E36" s="55">
        <v>1</v>
      </c>
      <c r="F36" s="54"/>
      <c r="G36" s="55"/>
      <c r="H36" s="55">
        <v>1</v>
      </c>
      <c r="I36" s="56"/>
      <c r="J36" s="57"/>
    </row>
    <row r="37" spans="1:10" ht="13.5" customHeight="1">
      <c r="A37" s="52" t="s">
        <v>159</v>
      </c>
      <c r="B37" s="61">
        <v>1784</v>
      </c>
      <c r="C37" s="54"/>
      <c r="D37" s="55"/>
      <c r="E37" s="55">
        <v>1784</v>
      </c>
      <c r="F37" s="54"/>
      <c r="G37" s="55"/>
      <c r="H37" s="55">
        <v>1784</v>
      </c>
      <c r="I37" s="56"/>
      <c r="J37" s="57"/>
    </row>
    <row r="38" spans="1:10" ht="13.5" customHeight="1">
      <c r="A38" s="52" t="s">
        <v>160</v>
      </c>
      <c r="B38" s="64">
        <v>1737</v>
      </c>
      <c r="C38" s="54"/>
      <c r="D38" s="60"/>
      <c r="E38" s="64">
        <v>1737</v>
      </c>
      <c r="F38" s="54"/>
      <c r="G38" s="60"/>
      <c r="H38" s="64">
        <v>1737</v>
      </c>
      <c r="J38" s="57"/>
    </row>
    <row r="39" spans="1:10" ht="13.5" customHeight="1">
      <c r="A39" s="52" t="s">
        <v>161</v>
      </c>
      <c r="B39" s="61">
        <v>1784</v>
      </c>
      <c r="C39" s="54"/>
      <c r="D39" s="55"/>
      <c r="E39" s="55">
        <v>1784</v>
      </c>
      <c r="F39" s="54"/>
      <c r="G39" s="55"/>
      <c r="H39" s="55">
        <v>1784</v>
      </c>
      <c r="I39" s="56"/>
      <c r="J39" s="57"/>
    </row>
    <row r="40" spans="1:10" ht="13.5" customHeight="1">
      <c r="A40" s="52" t="s">
        <v>162</v>
      </c>
      <c r="B40" s="64">
        <v>1737</v>
      </c>
      <c r="C40" s="59"/>
      <c r="D40" s="60"/>
      <c r="E40" s="64">
        <v>1737</v>
      </c>
      <c r="F40" s="59"/>
      <c r="G40" s="60"/>
      <c r="H40" s="64">
        <v>1737</v>
      </c>
      <c r="J40" s="57"/>
    </row>
    <row r="41" spans="1:10" ht="13.5" customHeight="1">
      <c r="A41" s="52" t="s">
        <v>163</v>
      </c>
      <c r="B41" s="61">
        <v>1784</v>
      </c>
      <c r="C41" s="54"/>
      <c r="D41" s="55"/>
      <c r="E41" s="55">
        <v>1784</v>
      </c>
      <c r="F41" s="54"/>
      <c r="G41" s="55"/>
      <c r="H41" s="55">
        <v>1784</v>
      </c>
      <c r="I41" s="56"/>
      <c r="J41" s="57"/>
    </row>
    <row r="42" spans="1:10" ht="13.5" customHeight="1">
      <c r="A42" s="52" t="s">
        <v>164</v>
      </c>
      <c r="B42" s="64">
        <v>1737</v>
      </c>
      <c r="C42" s="54"/>
      <c r="D42" s="60"/>
      <c r="E42" s="64">
        <v>1737</v>
      </c>
      <c r="F42" s="54"/>
      <c r="G42" s="60"/>
      <c r="H42" s="64">
        <v>1737</v>
      </c>
      <c r="J42" s="57"/>
    </row>
    <row r="43" spans="1:10" ht="13.5" customHeight="1">
      <c r="A43" s="52" t="s">
        <v>165</v>
      </c>
      <c r="B43" s="58">
        <v>47</v>
      </c>
      <c r="C43" s="54"/>
      <c r="D43" s="65"/>
      <c r="E43" s="55">
        <v>47</v>
      </c>
      <c r="F43" s="54"/>
      <c r="G43" s="60"/>
      <c r="H43" s="66">
        <v>47</v>
      </c>
      <c r="I43" s="67"/>
      <c r="J43" s="57"/>
    </row>
    <row r="44" spans="1:10" ht="13.5" customHeight="1">
      <c r="A44" s="52" t="s">
        <v>166</v>
      </c>
      <c r="B44" s="53">
        <v>1</v>
      </c>
      <c r="C44" s="54"/>
      <c r="D44" s="55"/>
      <c r="E44" s="55">
        <v>1</v>
      </c>
      <c r="F44" s="54"/>
      <c r="G44" s="55"/>
      <c r="H44" s="55">
        <v>1</v>
      </c>
      <c r="I44" s="56"/>
      <c r="J44" s="57"/>
    </row>
    <row r="45" spans="1:10" ht="13.5" customHeight="1">
      <c r="A45" s="52" t="s">
        <v>167</v>
      </c>
      <c r="B45" s="53">
        <v>67</v>
      </c>
      <c r="C45" s="54"/>
      <c r="D45" s="68"/>
      <c r="E45" s="55">
        <v>67</v>
      </c>
      <c r="F45" s="54"/>
      <c r="G45" s="68"/>
      <c r="H45" s="55">
        <v>67</v>
      </c>
      <c r="I45" s="56"/>
      <c r="J45" s="57"/>
    </row>
    <row r="46" spans="1:10" ht="13.5" customHeight="1">
      <c r="A46" s="52" t="s">
        <v>168</v>
      </c>
      <c r="B46" s="58">
        <v>20</v>
      </c>
      <c r="C46" s="59"/>
      <c r="D46" s="69"/>
      <c r="E46" s="60">
        <v>20</v>
      </c>
      <c r="F46" s="59"/>
      <c r="G46" s="69"/>
      <c r="H46" s="60">
        <v>20</v>
      </c>
      <c r="J46" s="57"/>
    </row>
    <row r="47" spans="1:10" ht="13.5" customHeight="1">
      <c r="A47" s="52" t="s">
        <v>169</v>
      </c>
      <c r="B47" s="61">
        <v>67</v>
      </c>
      <c r="C47" s="54"/>
      <c r="D47" s="68"/>
      <c r="E47" s="55">
        <v>67</v>
      </c>
      <c r="F47" s="54"/>
      <c r="G47" s="68"/>
      <c r="H47" s="55">
        <v>67</v>
      </c>
      <c r="I47" s="56"/>
      <c r="J47" s="57"/>
    </row>
    <row r="48" spans="1:10" ht="13.5" customHeight="1">
      <c r="A48" s="52" t="s">
        <v>170</v>
      </c>
      <c r="B48" s="62">
        <v>20</v>
      </c>
      <c r="C48" s="59"/>
      <c r="D48" s="69"/>
      <c r="E48" s="60">
        <v>20</v>
      </c>
      <c r="F48" s="59"/>
      <c r="G48" s="69"/>
      <c r="H48" s="60">
        <v>20</v>
      </c>
      <c r="J48" s="57"/>
    </row>
    <row r="49" spans="1:10" ht="13.5" customHeight="1">
      <c r="A49" s="52" t="s">
        <v>171</v>
      </c>
      <c r="B49" s="53">
        <v>47</v>
      </c>
      <c r="C49" s="54"/>
      <c r="D49" s="55"/>
      <c r="E49" s="55">
        <v>47</v>
      </c>
      <c r="F49" s="54"/>
      <c r="G49" s="55"/>
      <c r="H49" s="55">
        <v>47</v>
      </c>
      <c r="I49" s="56"/>
      <c r="J49" s="57"/>
    </row>
    <row r="50" spans="1:10" ht="13.5" customHeight="1">
      <c r="A50" s="52" t="s">
        <v>172</v>
      </c>
      <c r="B50" s="53">
        <v>53</v>
      </c>
      <c r="C50" s="54"/>
      <c r="D50" s="55"/>
      <c r="E50" s="55">
        <v>53</v>
      </c>
      <c r="F50" s="54"/>
      <c r="G50" s="55"/>
      <c r="H50" s="55">
        <v>53</v>
      </c>
      <c r="I50" s="56"/>
      <c r="J50" s="57"/>
    </row>
    <row r="51" spans="1:10" ht="13.5" customHeight="1">
      <c r="A51" s="52" t="s">
        <v>173</v>
      </c>
      <c r="B51" s="53">
        <v>903</v>
      </c>
      <c r="C51" s="54"/>
      <c r="D51" s="55"/>
      <c r="E51" s="55">
        <v>903</v>
      </c>
      <c r="F51" s="54">
        <v>1</v>
      </c>
      <c r="G51" s="55"/>
      <c r="H51" s="55">
        <v>904</v>
      </c>
      <c r="I51" s="56"/>
      <c r="J51" s="57"/>
    </row>
    <row r="52" spans="1:10" ht="13.5" customHeight="1">
      <c r="A52" s="52" t="s">
        <v>174</v>
      </c>
      <c r="B52" s="58">
        <v>856</v>
      </c>
      <c r="C52" s="59"/>
      <c r="D52" s="60"/>
      <c r="E52" s="60">
        <v>856</v>
      </c>
      <c r="F52" s="59">
        <v>1</v>
      </c>
      <c r="G52" s="60"/>
      <c r="H52" s="60">
        <v>857</v>
      </c>
      <c r="J52" s="57"/>
    </row>
    <row r="53" spans="1:10" ht="13.5" customHeight="1">
      <c r="A53" s="52" t="s">
        <v>175</v>
      </c>
      <c r="B53" s="53">
        <v>1</v>
      </c>
      <c r="C53" s="54"/>
      <c r="D53" s="55"/>
      <c r="E53" s="55">
        <v>1</v>
      </c>
      <c r="F53" s="54"/>
      <c r="G53" s="55">
        <v>1</v>
      </c>
      <c r="H53" s="55">
        <v>0</v>
      </c>
      <c r="I53" s="56"/>
      <c r="J53" s="57"/>
    </row>
    <row r="54" spans="1:10" ht="13.5" customHeight="1">
      <c r="A54" s="52" t="s">
        <v>176</v>
      </c>
      <c r="B54" s="61">
        <v>1</v>
      </c>
      <c r="C54" s="54"/>
      <c r="D54" s="55"/>
      <c r="E54" s="55">
        <v>1</v>
      </c>
      <c r="F54" s="54"/>
      <c r="G54" s="55"/>
      <c r="H54" s="55">
        <v>1</v>
      </c>
      <c r="I54" s="56"/>
      <c r="J54" s="57"/>
    </row>
    <row r="55" spans="1:10" ht="13.5" customHeight="1">
      <c r="A55" s="52" t="s">
        <v>177</v>
      </c>
      <c r="B55" s="53">
        <v>46</v>
      </c>
      <c r="C55" s="54"/>
      <c r="D55" s="55"/>
      <c r="E55" s="55">
        <v>46</v>
      </c>
      <c r="F55" s="54">
        <v>1</v>
      </c>
      <c r="G55" s="55"/>
      <c r="H55" s="55">
        <v>47</v>
      </c>
      <c r="I55" s="56"/>
      <c r="J55" s="57"/>
    </row>
    <row r="56" spans="1:10" ht="13.5" customHeight="1">
      <c r="A56" s="52" t="s">
        <v>178</v>
      </c>
      <c r="B56" s="53">
        <v>793</v>
      </c>
      <c r="C56" s="55">
        <v>38</v>
      </c>
      <c r="D56" s="55"/>
      <c r="E56" s="55">
        <v>831</v>
      </c>
      <c r="F56" s="55">
        <v>70</v>
      </c>
      <c r="G56" s="55">
        <v>2</v>
      </c>
      <c r="H56" s="55">
        <v>899</v>
      </c>
      <c r="I56" s="56"/>
      <c r="J56" s="57"/>
    </row>
    <row r="57" spans="1:10" ht="13.5" customHeight="1">
      <c r="A57" s="52" t="s">
        <v>179</v>
      </c>
      <c r="B57" s="58">
        <v>774</v>
      </c>
      <c r="C57" s="59">
        <v>38</v>
      </c>
      <c r="D57" s="60"/>
      <c r="E57" s="60">
        <v>812</v>
      </c>
      <c r="F57" s="59">
        <v>70</v>
      </c>
      <c r="G57" s="60"/>
      <c r="H57" s="60">
        <v>882</v>
      </c>
      <c r="J57" s="57"/>
    </row>
    <row r="58" spans="1:10" ht="13.5" customHeight="1">
      <c r="A58" s="52" t="s">
        <v>180</v>
      </c>
      <c r="B58" s="61">
        <v>0</v>
      </c>
      <c r="C58" s="54"/>
      <c r="D58" s="55"/>
      <c r="E58" s="55">
        <v>0</v>
      </c>
      <c r="F58" s="54"/>
      <c r="G58" s="55"/>
      <c r="H58" s="55">
        <v>0</v>
      </c>
      <c r="I58" s="56"/>
      <c r="J58" s="57"/>
    </row>
    <row r="59" spans="1:10" ht="13.5" customHeight="1">
      <c r="A59" s="52" t="s">
        <v>181</v>
      </c>
      <c r="B59" s="53">
        <v>1735</v>
      </c>
      <c r="C59" s="54"/>
      <c r="D59" s="55"/>
      <c r="E59" s="55">
        <v>1735</v>
      </c>
      <c r="F59" s="54"/>
      <c r="G59" s="55">
        <v>1735</v>
      </c>
      <c r="H59" s="55">
        <v>0</v>
      </c>
      <c r="I59" s="56"/>
      <c r="J59" s="57"/>
    </row>
    <row r="60" spans="1:10" ht="13.5" customHeight="1">
      <c r="A60" s="70" t="s">
        <v>182</v>
      </c>
      <c r="B60" s="71">
        <v>16520</v>
      </c>
      <c r="C60" s="71">
        <v>54</v>
      </c>
      <c r="D60" s="71">
        <v>15</v>
      </c>
      <c r="E60" s="71">
        <v>16559</v>
      </c>
      <c r="F60" s="71">
        <v>94</v>
      </c>
      <c r="G60" s="71">
        <v>1756</v>
      </c>
      <c r="H60" s="71">
        <v>14897</v>
      </c>
      <c r="I60" s="72"/>
    </row>
    <row r="61" spans="1:10" s="73" customFormat="1" ht="21" customHeight="1">
      <c r="A61" s="256" t="s">
        <v>183</v>
      </c>
      <c r="B61" s="257"/>
      <c r="C61" s="257"/>
      <c r="D61" s="257"/>
      <c r="E61" s="257"/>
      <c r="F61" s="257"/>
      <c r="G61" s="257"/>
      <c r="H61" s="257"/>
    </row>
    <row r="62" spans="1:10" s="73" customFormat="1" ht="32.25" customHeight="1">
      <c r="A62" s="258" t="s">
        <v>184</v>
      </c>
      <c r="B62" s="259"/>
      <c r="C62" s="259"/>
      <c r="D62" s="259"/>
      <c r="E62" s="259"/>
      <c r="F62" s="259"/>
      <c r="G62" s="259"/>
      <c r="H62" s="259"/>
    </row>
    <row r="63" spans="1:10" s="73" customFormat="1" ht="45" customHeight="1">
      <c r="A63" s="251" t="s">
        <v>185</v>
      </c>
      <c r="B63" s="252"/>
      <c r="C63" s="252"/>
      <c r="D63" s="252"/>
      <c r="E63" s="252"/>
      <c r="F63" s="252"/>
      <c r="G63" s="252"/>
      <c r="H63" s="252"/>
    </row>
    <row r="64" spans="1:10" s="73" customFormat="1" ht="22.5" customHeight="1">
      <c r="A64" s="251" t="s">
        <v>186</v>
      </c>
      <c r="B64" s="252"/>
      <c r="C64" s="252"/>
      <c r="D64" s="252"/>
      <c r="E64" s="252"/>
      <c r="F64" s="252"/>
      <c r="G64" s="252"/>
      <c r="H64" s="252"/>
    </row>
    <row r="65" spans="1:8" ht="15" customHeight="1">
      <c r="A65" s="74"/>
      <c r="B65" s="75"/>
      <c r="C65" s="75"/>
      <c r="D65" s="75"/>
      <c r="E65" s="75"/>
      <c r="F65" s="75"/>
      <c r="G65" s="75"/>
      <c r="H65" s="75"/>
    </row>
    <row r="66" spans="1:8" ht="15" customHeight="1">
      <c r="A66" s="74"/>
      <c r="B66" s="75"/>
      <c r="C66" s="75"/>
      <c r="D66" s="75"/>
      <c r="E66" s="75"/>
      <c r="F66" s="75"/>
      <c r="G66" s="75"/>
      <c r="H66" s="75"/>
    </row>
    <row r="67" spans="1:8" ht="15" customHeight="1">
      <c r="A67" s="74"/>
      <c r="B67" s="75"/>
      <c r="C67" s="75"/>
      <c r="D67" s="75"/>
      <c r="E67" s="75"/>
      <c r="F67" s="75"/>
      <c r="G67" s="75"/>
      <c r="H67" s="75"/>
    </row>
    <row r="68" spans="1:8" ht="15" customHeight="1">
      <c r="A68" s="74"/>
      <c r="B68" s="75"/>
      <c r="C68" s="75"/>
      <c r="D68" s="75"/>
      <c r="E68" s="75"/>
      <c r="F68" s="75"/>
      <c r="G68" s="75"/>
      <c r="H68" s="75"/>
    </row>
    <row r="69" spans="1:8" ht="15" customHeight="1">
      <c r="A69" s="74"/>
      <c r="B69" s="75"/>
      <c r="C69" s="75"/>
      <c r="D69" s="75"/>
      <c r="E69" s="75"/>
      <c r="F69" s="75"/>
      <c r="G69" s="75"/>
      <c r="H69" s="75"/>
    </row>
    <row r="70" spans="1:8" ht="15" customHeight="1">
      <c r="A70" s="74"/>
      <c r="B70" s="75"/>
      <c r="C70" s="75"/>
      <c r="D70" s="75"/>
      <c r="E70" s="75"/>
      <c r="F70" s="75"/>
      <c r="G70" s="75"/>
      <c r="H70" s="75"/>
    </row>
    <row r="71" spans="1:8" ht="15" customHeight="1">
      <c r="A71" s="75"/>
      <c r="B71" s="75"/>
      <c r="C71" s="75"/>
      <c r="D71" s="75"/>
      <c r="E71" s="75"/>
      <c r="F71" s="75"/>
      <c r="G71" s="75"/>
      <c r="H71" s="75"/>
    </row>
    <row r="72" spans="1:8" ht="15" customHeight="1">
      <c r="A72" s="75"/>
      <c r="B72" s="75"/>
      <c r="C72" s="75"/>
      <c r="D72" s="75"/>
      <c r="E72" s="75"/>
      <c r="F72" s="75"/>
      <c r="G72" s="75"/>
      <c r="H72" s="75"/>
    </row>
    <row r="73" spans="1:8" ht="15" customHeight="1">
      <c r="A73" s="75"/>
      <c r="B73" s="75"/>
      <c r="C73" s="75"/>
      <c r="D73" s="75"/>
      <c r="E73" s="75"/>
      <c r="F73" s="75"/>
      <c r="G73" s="75"/>
      <c r="H73" s="75"/>
    </row>
    <row r="74" spans="1:8" ht="15" customHeight="1">
      <c r="A74" s="75"/>
      <c r="B74" s="75"/>
      <c r="C74" s="75"/>
      <c r="D74" s="75"/>
      <c r="E74" s="75"/>
      <c r="F74" s="75"/>
      <c r="G74" s="75"/>
      <c r="H74" s="75"/>
    </row>
    <row r="75" spans="1:8">
      <c r="A75" s="75"/>
      <c r="B75" s="75"/>
      <c r="C75" s="75"/>
      <c r="D75" s="75"/>
      <c r="E75" s="75"/>
      <c r="F75" s="75"/>
      <c r="G75" s="75"/>
      <c r="H75" s="75"/>
    </row>
  </sheetData>
  <mergeCells count="8">
    <mergeCell ref="A63:H63"/>
    <mergeCell ref="A64:H64"/>
    <mergeCell ref="A1:H1"/>
    <mergeCell ref="A3:A4"/>
    <mergeCell ref="B3:E3"/>
    <mergeCell ref="F3:H3"/>
    <mergeCell ref="A61:H61"/>
    <mergeCell ref="A62:H62"/>
  </mergeCells>
  <phoneticPr fontId="8"/>
  <pageMargins left="0.39370078740157483" right="0.19685039370078741" top="0.39370078740157483" bottom="0.19685039370078741" header="0.31496062992125984" footer="0.31496062992125984"/>
  <pageSetup paperSize="9" scale="8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49" customWidth="1"/>
    <col min="2" max="16" width="16.7109375" style="149" customWidth="1"/>
    <col min="17" max="17" width="13.7109375" style="149" customWidth="1"/>
    <col min="18" max="256" width="10.28515625" style="149"/>
    <col min="257" max="257" width="15.7109375" style="149" customWidth="1"/>
    <col min="258" max="272" width="16.7109375" style="149" customWidth="1"/>
    <col min="273" max="273" width="13.7109375" style="149" customWidth="1"/>
    <col min="274" max="512" width="10.28515625" style="149"/>
    <col min="513" max="513" width="15.7109375" style="149" customWidth="1"/>
    <col min="514" max="528" width="16.7109375" style="149" customWidth="1"/>
    <col min="529" max="529" width="13.7109375" style="149" customWidth="1"/>
    <col min="530" max="768" width="10.28515625" style="149"/>
    <col min="769" max="769" width="15.7109375" style="149" customWidth="1"/>
    <col min="770" max="784" width="16.7109375" style="149" customWidth="1"/>
    <col min="785" max="785" width="13.7109375" style="149" customWidth="1"/>
    <col min="786" max="1024" width="10.28515625" style="149"/>
    <col min="1025" max="1025" width="15.7109375" style="149" customWidth="1"/>
    <col min="1026" max="1040" width="16.7109375" style="149" customWidth="1"/>
    <col min="1041" max="1041" width="13.7109375" style="149" customWidth="1"/>
    <col min="1042" max="1280" width="10.28515625" style="149"/>
    <col min="1281" max="1281" width="15.7109375" style="149" customWidth="1"/>
    <col min="1282" max="1296" width="16.7109375" style="149" customWidth="1"/>
    <col min="1297" max="1297" width="13.7109375" style="149" customWidth="1"/>
    <col min="1298" max="1536" width="10.28515625" style="149"/>
    <col min="1537" max="1537" width="15.7109375" style="149" customWidth="1"/>
    <col min="1538" max="1552" width="16.7109375" style="149" customWidth="1"/>
    <col min="1553" max="1553" width="13.7109375" style="149" customWidth="1"/>
    <col min="1554" max="1792" width="10.28515625" style="149"/>
    <col min="1793" max="1793" width="15.7109375" style="149" customWidth="1"/>
    <col min="1794" max="1808" width="16.7109375" style="149" customWidth="1"/>
    <col min="1809" max="1809" width="13.7109375" style="149" customWidth="1"/>
    <col min="1810" max="2048" width="10.28515625" style="149"/>
    <col min="2049" max="2049" width="15.7109375" style="149" customWidth="1"/>
    <col min="2050" max="2064" width="16.7109375" style="149" customWidth="1"/>
    <col min="2065" max="2065" width="13.7109375" style="149" customWidth="1"/>
    <col min="2066" max="2304" width="10.28515625" style="149"/>
    <col min="2305" max="2305" width="15.7109375" style="149" customWidth="1"/>
    <col min="2306" max="2320" width="16.7109375" style="149" customWidth="1"/>
    <col min="2321" max="2321" width="13.7109375" style="149" customWidth="1"/>
    <col min="2322" max="2560" width="10.28515625" style="149"/>
    <col min="2561" max="2561" width="15.7109375" style="149" customWidth="1"/>
    <col min="2562" max="2576" width="16.7109375" style="149" customWidth="1"/>
    <col min="2577" max="2577" width="13.7109375" style="149" customWidth="1"/>
    <col min="2578" max="2816" width="10.28515625" style="149"/>
    <col min="2817" max="2817" width="15.7109375" style="149" customWidth="1"/>
    <col min="2818" max="2832" width="16.7109375" style="149" customWidth="1"/>
    <col min="2833" max="2833" width="13.7109375" style="149" customWidth="1"/>
    <col min="2834" max="3072" width="10.28515625" style="149"/>
    <col min="3073" max="3073" width="15.7109375" style="149" customWidth="1"/>
    <col min="3074" max="3088" width="16.7109375" style="149" customWidth="1"/>
    <col min="3089" max="3089" width="13.7109375" style="149" customWidth="1"/>
    <col min="3090" max="3328" width="10.28515625" style="149"/>
    <col min="3329" max="3329" width="15.7109375" style="149" customWidth="1"/>
    <col min="3330" max="3344" width="16.7109375" style="149" customWidth="1"/>
    <col min="3345" max="3345" width="13.7109375" style="149" customWidth="1"/>
    <col min="3346" max="3584" width="10.28515625" style="149"/>
    <col min="3585" max="3585" width="15.7109375" style="149" customWidth="1"/>
    <col min="3586" max="3600" width="16.7109375" style="149" customWidth="1"/>
    <col min="3601" max="3601" width="13.7109375" style="149" customWidth="1"/>
    <col min="3602" max="3840" width="10.28515625" style="149"/>
    <col min="3841" max="3841" width="15.7109375" style="149" customWidth="1"/>
    <col min="3842" max="3856" width="16.7109375" style="149" customWidth="1"/>
    <col min="3857" max="3857" width="13.7109375" style="149" customWidth="1"/>
    <col min="3858" max="4096" width="10.28515625" style="149"/>
    <col min="4097" max="4097" width="15.7109375" style="149" customWidth="1"/>
    <col min="4098" max="4112" width="16.7109375" style="149" customWidth="1"/>
    <col min="4113" max="4113" width="13.7109375" style="149" customWidth="1"/>
    <col min="4114" max="4352" width="10.28515625" style="149"/>
    <col min="4353" max="4353" width="15.7109375" style="149" customWidth="1"/>
    <col min="4354" max="4368" width="16.7109375" style="149" customWidth="1"/>
    <col min="4369" max="4369" width="13.7109375" style="149" customWidth="1"/>
    <col min="4370" max="4608" width="10.28515625" style="149"/>
    <col min="4609" max="4609" width="15.7109375" style="149" customWidth="1"/>
    <col min="4610" max="4624" width="16.7109375" style="149" customWidth="1"/>
    <col min="4625" max="4625" width="13.7109375" style="149" customWidth="1"/>
    <col min="4626" max="4864" width="10.28515625" style="149"/>
    <col min="4865" max="4865" width="15.7109375" style="149" customWidth="1"/>
    <col min="4866" max="4880" width="16.7109375" style="149" customWidth="1"/>
    <col min="4881" max="4881" width="13.7109375" style="149" customWidth="1"/>
    <col min="4882" max="5120" width="10.28515625" style="149"/>
    <col min="5121" max="5121" width="15.7109375" style="149" customWidth="1"/>
    <col min="5122" max="5136" width="16.7109375" style="149" customWidth="1"/>
    <col min="5137" max="5137" width="13.7109375" style="149" customWidth="1"/>
    <col min="5138" max="5376" width="10.28515625" style="149"/>
    <col min="5377" max="5377" width="15.7109375" style="149" customWidth="1"/>
    <col min="5378" max="5392" width="16.7109375" style="149" customWidth="1"/>
    <col min="5393" max="5393" width="13.7109375" style="149" customWidth="1"/>
    <col min="5394" max="5632" width="10.28515625" style="149"/>
    <col min="5633" max="5633" width="15.7109375" style="149" customWidth="1"/>
    <col min="5634" max="5648" width="16.7109375" style="149" customWidth="1"/>
    <col min="5649" max="5649" width="13.7109375" style="149" customWidth="1"/>
    <col min="5650" max="5888" width="10.28515625" style="149"/>
    <col min="5889" max="5889" width="15.7109375" style="149" customWidth="1"/>
    <col min="5890" max="5904" width="16.7109375" style="149" customWidth="1"/>
    <col min="5905" max="5905" width="13.7109375" style="149" customWidth="1"/>
    <col min="5906" max="6144" width="10.28515625" style="149"/>
    <col min="6145" max="6145" width="15.7109375" style="149" customWidth="1"/>
    <col min="6146" max="6160" width="16.7109375" style="149" customWidth="1"/>
    <col min="6161" max="6161" width="13.7109375" style="149" customWidth="1"/>
    <col min="6162" max="6400" width="10.28515625" style="149"/>
    <col min="6401" max="6401" width="15.7109375" style="149" customWidth="1"/>
    <col min="6402" max="6416" width="16.7109375" style="149" customWidth="1"/>
    <col min="6417" max="6417" width="13.7109375" style="149" customWidth="1"/>
    <col min="6418" max="6656" width="10.28515625" style="149"/>
    <col min="6657" max="6657" width="15.7109375" style="149" customWidth="1"/>
    <col min="6658" max="6672" width="16.7109375" style="149" customWidth="1"/>
    <col min="6673" max="6673" width="13.7109375" style="149" customWidth="1"/>
    <col min="6674" max="6912" width="10.28515625" style="149"/>
    <col min="6913" max="6913" width="15.7109375" style="149" customWidth="1"/>
    <col min="6914" max="6928" width="16.7109375" style="149" customWidth="1"/>
    <col min="6929" max="6929" width="13.7109375" style="149" customWidth="1"/>
    <col min="6930" max="7168" width="10.28515625" style="149"/>
    <col min="7169" max="7169" width="15.7109375" style="149" customWidth="1"/>
    <col min="7170" max="7184" width="16.7109375" style="149" customWidth="1"/>
    <col min="7185" max="7185" width="13.7109375" style="149" customWidth="1"/>
    <col min="7186" max="7424" width="10.28515625" style="149"/>
    <col min="7425" max="7425" width="15.7109375" style="149" customWidth="1"/>
    <col min="7426" max="7440" width="16.7109375" style="149" customWidth="1"/>
    <col min="7441" max="7441" width="13.7109375" style="149" customWidth="1"/>
    <col min="7442" max="7680" width="10.28515625" style="149"/>
    <col min="7681" max="7681" width="15.7109375" style="149" customWidth="1"/>
    <col min="7682" max="7696" width="16.7109375" style="149" customWidth="1"/>
    <col min="7697" max="7697" width="13.7109375" style="149" customWidth="1"/>
    <col min="7698" max="7936" width="10.28515625" style="149"/>
    <col min="7937" max="7937" width="15.7109375" style="149" customWidth="1"/>
    <col min="7938" max="7952" width="16.7109375" style="149" customWidth="1"/>
    <col min="7953" max="7953" width="13.7109375" style="149" customWidth="1"/>
    <col min="7954" max="8192" width="10.28515625" style="149"/>
    <col min="8193" max="8193" width="15.7109375" style="149" customWidth="1"/>
    <col min="8194" max="8208" width="16.7109375" style="149" customWidth="1"/>
    <col min="8209" max="8209" width="13.7109375" style="149" customWidth="1"/>
    <col min="8210" max="8448" width="10.28515625" style="149"/>
    <col min="8449" max="8449" width="15.7109375" style="149" customWidth="1"/>
    <col min="8450" max="8464" width="16.7109375" style="149" customWidth="1"/>
    <col min="8465" max="8465" width="13.7109375" style="149" customWidth="1"/>
    <col min="8466" max="8704" width="10.28515625" style="149"/>
    <col min="8705" max="8705" width="15.7109375" style="149" customWidth="1"/>
    <col min="8706" max="8720" width="16.7109375" style="149" customWidth="1"/>
    <col min="8721" max="8721" width="13.7109375" style="149" customWidth="1"/>
    <col min="8722" max="8960" width="10.28515625" style="149"/>
    <col min="8961" max="8961" width="15.7109375" style="149" customWidth="1"/>
    <col min="8962" max="8976" width="16.7109375" style="149" customWidth="1"/>
    <col min="8977" max="8977" width="13.7109375" style="149" customWidth="1"/>
    <col min="8978" max="9216" width="10.28515625" style="149"/>
    <col min="9217" max="9217" width="15.7109375" style="149" customWidth="1"/>
    <col min="9218" max="9232" width="16.7109375" style="149" customWidth="1"/>
    <col min="9233" max="9233" width="13.7109375" style="149" customWidth="1"/>
    <col min="9234" max="9472" width="10.28515625" style="149"/>
    <col min="9473" max="9473" width="15.7109375" style="149" customWidth="1"/>
    <col min="9474" max="9488" width="16.7109375" style="149" customWidth="1"/>
    <col min="9489" max="9489" width="13.7109375" style="149" customWidth="1"/>
    <col min="9490" max="9728" width="10.28515625" style="149"/>
    <col min="9729" max="9729" width="15.7109375" style="149" customWidth="1"/>
    <col min="9730" max="9744" width="16.7109375" style="149" customWidth="1"/>
    <col min="9745" max="9745" width="13.7109375" style="149" customWidth="1"/>
    <col min="9746" max="9984" width="10.28515625" style="149"/>
    <col min="9985" max="9985" width="15.7109375" style="149" customWidth="1"/>
    <col min="9986" max="10000" width="16.7109375" style="149" customWidth="1"/>
    <col min="10001" max="10001" width="13.7109375" style="149" customWidth="1"/>
    <col min="10002" max="10240" width="10.28515625" style="149"/>
    <col min="10241" max="10241" width="15.7109375" style="149" customWidth="1"/>
    <col min="10242" max="10256" width="16.7109375" style="149" customWidth="1"/>
    <col min="10257" max="10257" width="13.7109375" style="149" customWidth="1"/>
    <col min="10258" max="10496" width="10.28515625" style="149"/>
    <col min="10497" max="10497" width="15.7109375" style="149" customWidth="1"/>
    <col min="10498" max="10512" width="16.7109375" style="149" customWidth="1"/>
    <col min="10513" max="10513" width="13.7109375" style="149" customWidth="1"/>
    <col min="10514" max="10752" width="10.28515625" style="149"/>
    <col min="10753" max="10753" width="15.7109375" style="149" customWidth="1"/>
    <col min="10754" max="10768" width="16.7109375" style="149" customWidth="1"/>
    <col min="10769" max="10769" width="13.7109375" style="149" customWidth="1"/>
    <col min="10770" max="11008" width="10.28515625" style="149"/>
    <col min="11009" max="11009" width="15.7109375" style="149" customWidth="1"/>
    <col min="11010" max="11024" width="16.7109375" style="149" customWidth="1"/>
    <col min="11025" max="11025" width="13.7109375" style="149" customWidth="1"/>
    <col min="11026" max="11264" width="10.28515625" style="149"/>
    <col min="11265" max="11265" width="15.7109375" style="149" customWidth="1"/>
    <col min="11266" max="11280" width="16.7109375" style="149" customWidth="1"/>
    <col min="11281" max="11281" width="13.7109375" style="149" customWidth="1"/>
    <col min="11282" max="11520" width="10.28515625" style="149"/>
    <col min="11521" max="11521" width="15.7109375" style="149" customWidth="1"/>
    <col min="11522" max="11536" width="16.7109375" style="149" customWidth="1"/>
    <col min="11537" max="11537" width="13.7109375" style="149" customWidth="1"/>
    <col min="11538" max="11776" width="10.28515625" style="149"/>
    <col min="11777" max="11777" width="15.7109375" style="149" customWidth="1"/>
    <col min="11778" max="11792" width="16.7109375" style="149" customWidth="1"/>
    <col min="11793" max="11793" width="13.7109375" style="149" customWidth="1"/>
    <col min="11794" max="12032" width="10.28515625" style="149"/>
    <col min="12033" max="12033" width="15.7109375" style="149" customWidth="1"/>
    <col min="12034" max="12048" width="16.7109375" style="149" customWidth="1"/>
    <col min="12049" max="12049" width="13.7109375" style="149" customWidth="1"/>
    <col min="12050" max="12288" width="10.28515625" style="149"/>
    <col min="12289" max="12289" width="15.7109375" style="149" customWidth="1"/>
    <col min="12290" max="12304" width="16.7109375" style="149" customWidth="1"/>
    <col min="12305" max="12305" width="13.7109375" style="149" customWidth="1"/>
    <col min="12306" max="12544" width="10.28515625" style="149"/>
    <col min="12545" max="12545" width="15.7109375" style="149" customWidth="1"/>
    <col min="12546" max="12560" width="16.7109375" style="149" customWidth="1"/>
    <col min="12561" max="12561" width="13.7109375" style="149" customWidth="1"/>
    <col min="12562" max="12800" width="10.28515625" style="149"/>
    <col min="12801" max="12801" width="15.7109375" style="149" customWidth="1"/>
    <col min="12802" max="12816" width="16.7109375" style="149" customWidth="1"/>
    <col min="12817" max="12817" width="13.7109375" style="149" customWidth="1"/>
    <col min="12818" max="13056" width="10.28515625" style="149"/>
    <col min="13057" max="13057" width="15.7109375" style="149" customWidth="1"/>
    <col min="13058" max="13072" width="16.7109375" style="149" customWidth="1"/>
    <col min="13073" max="13073" width="13.7109375" style="149" customWidth="1"/>
    <col min="13074" max="13312" width="10.28515625" style="149"/>
    <col min="13313" max="13313" width="15.7109375" style="149" customWidth="1"/>
    <col min="13314" max="13328" width="16.7109375" style="149" customWidth="1"/>
    <col min="13329" max="13329" width="13.7109375" style="149" customWidth="1"/>
    <col min="13330" max="13568" width="10.28515625" style="149"/>
    <col min="13569" max="13569" width="15.7109375" style="149" customWidth="1"/>
    <col min="13570" max="13584" width="16.7109375" style="149" customWidth="1"/>
    <col min="13585" max="13585" width="13.7109375" style="149" customWidth="1"/>
    <col min="13586" max="13824" width="10.28515625" style="149"/>
    <col min="13825" max="13825" width="15.7109375" style="149" customWidth="1"/>
    <col min="13826" max="13840" width="16.7109375" style="149" customWidth="1"/>
    <col min="13841" max="13841" width="13.7109375" style="149" customWidth="1"/>
    <col min="13842" max="14080" width="10.28515625" style="149"/>
    <col min="14081" max="14081" width="15.7109375" style="149" customWidth="1"/>
    <col min="14082" max="14096" width="16.7109375" style="149" customWidth="1"/>
    <col min="14097" max="14097" width="13.7109375" style="149" customWidth="1"/>
    <col min="14098" max="14336" width="10.28515625" style="149"/>
    <col min="14337" max="14337" width="15.7109375" style="149" customWidth="1"/>
    <col min="14338" max="14352" width="16.7109375" style="149" customWidth="1"/>
    <col min="14353" max="14353" width="13.7109375" style="149" customWidth="1"/>
    <col min="14354" max="14592" width="10.28515625" style="149"/>
    <col min="14593" max="14593" width="15.7109375" style="149" customWidth="1"/>
    <col min="14594" max="14608" width="16.7109375" style="149" customWidth="1"/>
    <col min="14609" max="14609" width="13.7109375" style="149" customWidth="1"/>
    <col min="14610" max="14848" width="10.28515625" style="149"/>
    <col min="14849" max="14849" width="15.7109375" style="149" customWidth="1"/>
    <col min="14850" max="14864" width="16.7109375" style="149" customWidth="1"/>
    <col min="14865" max="14865" width="13.7109375" style="149" customWidth="1"/>
    <col min="14866" max="15104" width="10.28515625" style="149"/>
    <col min="15105" max="15105" width="15.7109375" style="149" customWidth="1"/>
    <col min="15106" max="15120" width="16.7109375" style="149" customWidth="1"/>
    <col min="15121" max="15121" width="13.7109375" style="149" customWidth="1"/>
    <col min="15122" max="15360" width="10.28515625" style="149"/>
    <col min="15361" max="15361" width="15.7109375" style="149" customWidth="1"/>
    <col min="15362" max="15376" width="16.7109375" style="149" customWidth="1"/>
    <col min="15377" max="15377" width="13.7109375" style="149" customWidth="1"/>
    <col min="15378" max="15616" width="10.28515625" style="149"/>
    <col min="15617" max="15617" width="15.7109375" style="149" customWidth="1"/>
    <col min="15618" max="15632" width="16.7109375" style="149" customWidth="1"/>
    <col min="15633" max="15633" width="13.7109375" style="149" customWidth="1"/>
    <col min="15634" max="15872" width="10.28515625" style="149"/>
    <col min="15873" max="15873" width="15.7109375" style="149" customWidth="1"/>
    <col min="15874" max="15888" width="16.7109375" style="149" customWidth="1"/>
    <col min="15889" max="15889" width="13.7109375" style="149" customWidth="1"/>
    <col min="15890" max="16128" width="10.28515625" style="149"/>
    <col min="16129" max="16129" width="15.7109375" style="149" customWidth="1"/>
    <col min="16130" max="16144" width="16.7109375" style="149" customWidth="1"/>
    <col min="16145" max="16145" width="13.7109375" style="149" customWidth="1"/>
    <col min="16146" max="16384" width="10.28515625" style="149"/>
  </cols>
  <sheetData>
    <row r="1" spans="1:16">
      <c r="A1" s="338" t="s">
        <v>356</v>
      </c>
      <c r="B1" s="338"/>
      <c r="C1" s="338"/>
      <c r="D1" s="338"/>
      <c r="E1" s="338"/>
      <c r="F1" s="338"/>
      <c r="G1" s="338"/>
      <c r="H1" s="338"/>
      <c r="I1" s="338"/>
      <c r="J1" s="338"/>
      <c r="K1" s="338"/>
      <c r="L1" s="338"/>
      <c r="M1" s="338"/>
      <c r="N1" s="338"/>
      <c r="O1" s="338"/>
      <c r="P1" s="338"/>
    </row>
    <row r="2" spans="1:16" s="143" customFormat="1">
      <c r="A2" s="342" t="s">
        <v>187</v>
      </c>
      <c r="B2" s="344" t="s">
        <v>327</v>
      </c>
      <c r="C2" s="345"/>
      <c r="D2" s="346"/>
      <c r="E2" s="344" t="s">
        <v>328</v>
      </c>
      <c r="F2" s="345"/>
      <c r="G2" s="346"/>
      <c r="H2" s="344" t="s">
        <v>329</v>
      </c>
      <c r="I2" s="345"/>
      <c r="J2" s="346"/>
      <c r="K2" s="344" t="s">
        <v>330</v>
      </c>
      <c r="L2" s="345"/>
      <c r="M2" s="346"/>
      <c r="N2" s="339" t="s">
        <v>331</v>
      </c>
      <c r="O2" s="340"/>
      <c r="P2" s="341"/>
    </row>
    <row r="3" spans="1:16" s="143" customFormat="1">
      <c r="A3" s="343"/>
      <c r="B3" s="144" t="s">
        <v>61</v>
      </c>
      <c r="C3" s="144" t="s">
        <v>62</v>
      </c>
      <c r="D3" s="231" t="s">
        <v>63</v>
      </c>
      <c r="E3" s="144" t="s">
        <v>61</v>
      </c>
      <c r="F3" s="144" t="s">
        <v>62</v>
      </c>
      <c r="G3" s="231" t="s">
        <v>63</v>
      </c>
      <c r="H3" s="144" t="s">
        <v>61</v>
      </c>
      <c r="I3" s="144" t="s">
        <v>62</v>
      </c>
      <c r="J3" s="231" t="s">
        <v>63</v>
      </c>
      <c r="K3" s="144" t="s">
        <v>61</v>
      </c>
      <c r="L3" s="144" t="s">
        <v>62</v>
      </c>
      <c r="M3" s="231" t="s">
        <v>63</v>
      </c>
      <c r="N3" s="144" t="s">
        <v>61</v>
      </c>
      <c r="O3" s="144" t="s">
        <v>62</v>
      </c>
      <c r="P3" s="144" t="s">
        <v>63</v>
      </c>
    </row>
    <row r="4" spans="1:16" s="147" customFormat="1" ht="10.5">
      <c r="A4" s="145"/>
      <c r="B4" s="146" t="s">
        <v>60</v>
      </c>
      <c r="C4" s="146" t="s">
        <v>60</v>
      </c>
      <c r="D4" s="146" t="s">
        <v>60</v>
      </c>
      <c r="E4" s="146" t="s">
        <v>60</v>
      </c>
      <c r="F4" s="146" t="s">
        <v>60</v>
      </c>
      <c r="G4" s="146" t="s">
        <v>60</v>
      </c>
      <c r="H4" s="146" t="s">
        <v>60</v>
      </c>
      <c r="I4" s="146" t="s">
        <v>60</v>
      </c>
      <c r="J4" s="146" t="s">
        <v>60</v>
      </c>
      <c r="K4" s="146" t="s">
        <v>60</v>
      </c>
      <c r="L4" s="146" t="s">
        <v>60</v>
      </c>
      <c r="M4" s="146" t="s">
        <v>60</v>
      </c>
      <c r="N4" s="146" t="s">
        <v>60</v>
      </c>
      <c r="O4" s="146" t="s">
        <v>60</v>
      </c>
      <c r="P4" s="146" t="s">
        <v>60</v>
      </c>
    </row>
    <row r="5" spans="1:16">
      <c r="A5" s="148" t="s">
        <v>309</v>
      </c>
      <c r="B5" s="92" t="s">
        <v>64</v>
      </c>
      <c r="C5" s="92" t="s">
        <v>64</v>
      </c>
      <c r="D5" s="92" t="s">
        <v>64</v>
      </c>
      <c r="E5" s="92">
        <v>14146100</v>
      </c>
      <c r="F5" s="92">
        <v>14146100</v>
      </c>
      <c r="G5" s="92" t="s">
        <v>64</v>
      </c>
      <c r="H5" s="92">
        <v>6016848</v>
      </c>
      <c r="I5" s="92">
        <v>6016851</v>
      </c>
      <c r="J5" s="92">
        <v>-2</v>
      </c>
      <c r="K5" s="92">
        <v>24365235</v>
      </c>
      <c r="L5" s="92">
        <v>24364835</v>
      </c>
      <c r="M5" s="92">
        <v>400</v>
      </c>
      <c r="N5" s="92">
        <v>3</v>
      </c>
      <c r="O5" s="92" t="s">
        <v>64</v>
      </c>
      <c r="P5" s="92">
        <v>3</v>
      </c>
    </row>
    <row r="6" spans="1:16" s="150" customFormat="1">
      <c r="A6" s="148" t="s">
        <v>391</v>
      </c>
      <c r="B6" s="92">
        <v>0</v>
      </c>
      <c r="C6" s="92">
        <v>0</v>
      </c>
      <c r="D6" s="92" t="s">
        <v>64</v>
      </c>
      <c r="E6" s="92">
        <v>15059872</v>
      </c>
      <c r="F6" s="92">
        <v>15060050</v>
      </c>
      <c r="G6" s="92">
        <v>-178</v>
      </c>
      <c r="H6" s="92">
        <v>4954293</v>
      </c>
      <c r="I6" s="92">
        <v>4954293</v>
      </c>
      <c r="J6" s="92" t="s">
        <v>64</v>
      </c>
      <c r="K6" s="92">
        <v>24661336</v>
      </c>
      <c r="L6" s="92">
        <v>24660987</v>
      </c>
      <c r="M6" s="92">
        <v>349</v>
      </c>
      <c r="N6" s="92">
        <v>-18</v>
      </c>
      <c r="O6" s="92">
        <v>-18</v>
      </c>
      <c r="P6" s="92" t="s">
        <v>64</v>
      </c>
    </row>
    <row r="7" spans="1:16" s="151" customFormat="1">
      <c r="A7" s="148" t="s">
        <v>260</v>
      </c>
      <c r="B7" s="96">
        <v>66285</v>
      </c>
      <c r="C7" s="96">
        <v>66285</v>
      </c>
      <c r="D7" s="92" t="s">
        <v>64</v>
      </c>
      <c r="E7" s="96">
        <v>16227259780</v>
      </c>
      <c r="F7" s="96">
        <v>16227259780</v>
      </c>
      <c r="G7" s="92" t="s">
        <v>64</v>
      </c>
      <c r="H7" s="96">
        <v>6934380528</v>
      </c>
      <c r="I7" s="96">
        <v>6934362586</v>
      </c>
      <c r="J7" s="96">
        <v>17942</v>
      </c>
      <c r="K7" s="96">
        <v>24094710581</v>
      </c>
      <c r="L7" s="96">
        <v>24094271837</v>
      </c>
      <c r="M7" s="96">
        <v>438744</v>
      </c>
      <c r="N7" s="96">
        <v>-15282</v>
      </c>
      <c r="O7" s="96">
        <v>-15282</v>
      </c>
      <c r="P7" s="92" t="s">
        <v>64</v>
      </c>
    </row>
    <row r="8" spans="1:16">
      <c r="A8" s="148" t="s">
        <v>380</v>
      </c>
      <c r="B8" s="96">
        <v>80512</v>
      </c>
      <c r="C8" s="96">
        <v>80512</v>
      </c>
      <c r="D8" s="96">
        <v>0</v>
      </c>
      <c r="E8" s="96">
        <v>16268539650</v>
      </c>
      <c r="F8" s="96">
        <v>16268539650</v>
      </c>
      <c r="G8" s="96">
        <v>0</v>
      </c>
      <c r="H8" s="96">
        <v>9339678452</v>
      </c>
      <c r="I8" s="96">
        <v>9339678452</v>
      </c>
      <c r="J8" s="96">
        <v>0</v>
      </c>
      <c r="K8" s="96">
        <v>19505638222</v>
      </c>
      <c r="L8" s="96">
        <v>19505327615</v>
      </c>
      <c r="M8" s="96">
        <v>310607</v>
      </c>
      <c r="N8" s="96">
        <v>-72365</v>
      </c>
      <c r="O8" s="96">
        <v>-72365</v>
      </c>
      <c r="P8" s="92" t="s">
        <v>64</v>
      </c>
    </row>
    <row r="9" spans="1:16">
      <c r="A9" s="148"/>
      <c r="B9" s="92"/>
      <c r="C9" s="92"/>
      <c r="D9" s="92"/>
      <c r="E9" s="92"/>
      <c r="F9" s="92"/>
      <c r="G9" s="92"/>
      <c r="H9" s="92"/>
      <c r="I9" s="92"/>
      <c r="J9" s="92"/>
      <c r="K9" s="92"/>
      <c r="L9" s="92"/>
      <c r="M9" s="92"/>
      <c r="N9" s="92"/>
      <c r="O9" s="92"/>
      <c r="P9" s="92"/>
    </row>
    <row r="10" spans="1:16">
      <c r="A10" s="148" t="s">
        <v>381</v>
      </c>
      <c r="B10" s="96">
        <v>172585</v>
      </c>
      <c r="C10" s="96">
        <v>172585</v>
      </c>
      <c r="D10" s="96">
        <f>B10-C10</f>
        <v>0</v>
      </c>
      <c r="E10" s="96">
        <v>15605937604</v>
      </c>
      <c r="F10" s="96">
        <v>15605837694</v>
      </c>
      <c r="G10" s="96">
        <f>E10-F10</f>
        <v>99910</v>
      </c>
      <c r="H10" s="96">
        <v>8765841002</v>
      </c>
      <c r="I10" s="96">
        <v>8765841002</v>
      </c>
      <c r="J10" s="96">
        <f>H10-I10</f>
        <v>0</v>
      </c>
      <c r="K10" s="96">
        <v>13989355618</v>
      </c>
      <c r="L10" s="96">
        <v>13989190701</v>
      </c>
      <c r="M10" s="96">
        <f>K10-L10</f>
        <v>164917</v>
      </c>
      <c r="N10" s="234">
        <v>0</v>
      </c>
      <c r="O10" s="234">
        <v>0</v>
      </c>
      <c r="P10" s="96">
        <f>N10-O10</f>
        <v>0</v>
      </c>
    </row>
    <row r="11" spans="1:16">
      <c r="A11" s="148"/>
      <c r="B11" s="95"/>
      <c r="C11" s="95"/>
      <c r="D11" s="95"/>
      <c r="E11" s="95"/>
      <c r="F11" s="95"/>
      <c r="G11" s="95"/>
      <c r="H11" s="95"/>
      <c r="I11" s="95"/>
      <c r="J11" s="95"/>
      <c r="K11" s="95"/>
      <c r="L11" s="95"/>
      <c r="M11" s="95"/>
      <c r="N11" s="95"/>
      <c r="O11" s="95"/>
      <c r="P11" s="95"/>
    </row>
    <row r="12" spans="1:16">
      <c r="A12" s="148" t="s">
        <v>202</v>
      </c>
      <c r="B12" s="96">
        <v>0</v>
      </c>
      <c r="C12" s="96">
        <v>0</v>
      </c>
      <c r="D12" s="96">
        <f t="shared" ref="D12:D67" si="0">B12-C12</f>
        <v>0</v>
      </c>
      <c r="E12" s="96">
        <v>98224640</v>
      </c>
      <c r="F12" s="96">
        <v>98224640</v>
      </c>
      <c r="G12" s="96">
        <f t="shared" ref="G12:G67" si="1">E12-F12</f>
        <v>0</v>
      </c>
      <c r="H12" s="96">
        <v>626500666</v>
      </c>
      <c r="I12" s="96">
        <v>626500666</v>
      </c>
      <c r="J12" s="96">
        <f t="shared" ref="J12:J67" si="2">H12-I12</f>
        <v>0</v>
      </c>
      <c r="K12" s="96">
        <v>538553171</v>
      </c>
      <c r="L12" s="96">
        <v>538551850</v>
      </c>
      <c r="M12" s="96">
        <f t="shared" ref="M12:M67" si="3">K12-L12</f>
        <v>1321</v>
      </c>
      <c r="N12" s="96">
        <v>0</v>
      </c>
      <c r="O12" s="96">
        <v>0</v>
      </c>
      <c r="P12" s="96">
        <f t="shared" ref="P12:P67" si="4">N12-O12</f>
        <v>0</v>
      </c>
    </row>
    <row r="13" spans="1:16">
      <c r="A13" s="148" t="s">
        <v>262</v>
      </c>
      <c r="B13" s="96">
        <v>0</v>
      </c>
      <c r="C13" s="96">
        <v>0</v>
      </c>
      <c r="D13" s="96">
        <f t="shared" si="0"/>
        <v>0</v>
      </c>
      <c r="E13" s="96">
        <v>11485910</v>
      </c>
      <c r="F13" s="96">
        <v>11485910</v>
      </c>
      <c r="G13" s="96">
        <f t="shared" si="1"/>
        <v>0</v>
      </c>
      <c r="H13" s="96">
        <v>93059061</v>
      </c>
      <c r="I13" s="96">
        <v>93059061</v>
      </c>
      <c r="J13" s="96">
        <f t="shared" si="2"/>
        <v>0</v>
      </c>
      <c r="K13" s="96">
        <v>185520084</v>
      </c>
      <c r="L13" s="96">
        <v>185517766</v>
      </c>
      <c r="M13" s="96">
        <f t="shared" si="3"/>
        <v>2318</v>
      </c>
      <c r="N13" s="96">
        <v>0</v>
      </c>
      <c r="O13" s="96">
        <v>0</v>
      </c>
      <c r="P13" s="96">
        <f t="shared" si="4"/>
        <v>0</v>
      </c>
    </row>
    <row r="14" spans="1:16">
      <c r="A14" s="148" t="s">
        <v>263</v>
      </c>
      <c r="B14" s="96">
        <v>0</v>
      </c>
      <c r="C14" s="96">
        <v>0</v>
      </c>
      <c r="D14" s="96">
        <f t="shared" si="0"/>
        <v>0</v>
      </c>
      <c r="E14" s="96">
        <v>534402620</v>
      </c>
      <c r="F14" s="96">
        <v>534402620</v>
      </c>
      <c r="G14" s="96">
        <f t="shared" si="1"/>
        <v>0</v>
      </c>
      <c r="H14" s="96">
        <v>74050380</v>
      </c>
      <c r="I14" s="96">
        <v>74050380</v>
      </c>
      <c r="J14" s="96">
        <f t="shared" si="2"/>
        <v>0</v>
      </c>
      <c r="K14" s="96">
        <v>167894584</v>
      </c>
      <c r="L14" s="96">
        <v>167882824</v>
      </c>
      <c r="M14" s="96">
        <f t="shared" si="3"/>
        <v>11760</v>
      </c>
      <c r="N14" s="96">
        <v>0</v>
      </c>
      <c r="O14" s="96">
        <v>0</v>
      </c>
      <c r="P14" s="96">
        <f t="shared" si="4"/>
        <v>0</v>
      </c>
    </row>
    <row r="15" spans="1:16">
      <c r="A15" s="148" t="s">
        <v>264</v>
      </c>
      <c r="B15" s="96">
        <v>0</v>
      </c>
      <c r="C15" s="96">
        <v>0</v>
      </c>
      <c r="D15" s="96">
        <f t="shared" si="0"/>
        <v>0</v>
      </c>
      <c r="E15" s="96">
        <v>36345140</v>
      </c>
      <c r="F15" s="96">
        <v>36345140</v>
      </c>
      <c r="G15" s="96">
        <f t="shared" si="1"/>
        <v>0</v>
      </c>
      <c r="H15" s="96">
        <v>152539912</v>
      </c>
      <c r="I15" s="96">
        <v>152539912</v>
      </c>
      <c r="J15" s="96">
        <f t="shared" si="2"/>
        <v>0</v>
      </c>
      <c r="K15" s="96">
        <v>287008276</v>
      </c>
      <c r="L15" s="96">
        <v>287001700</v>
      </c>
      <c r="M15" s="96">
        <f t="shared" si="3"/>
        <v>6576</v>
      </c>
      <c r="N15" s="96">
        <v>0</v>
      </c>
      <c r="O15" s="96">
        <v>0</v>
      </c>
      <c r="P15" s="96">
        <f t="shared" si="4"/>
        <v>0</v>
      </c>
    </row>
    <row r="16" spans="1:16">
      <c r="A16" s="148" t="s">
        <v>265</v>
      </c>
      <c r="B16" s="96">
        <v>0</v>
      </c>
      <c r="C16" s="96">
        <v>0</v>
      </c>
      <c r="D16" s="96">
        <f t="shared" si="0"/>
        <v>0</v>
      </c>
      <c r="E16" s="96">
        <v>8751430</v>
      </c>
      <c r="F16" s="96">
        <v>8751430</v>
      </c>
      <c r="G16" s="96">
        <f t="shared" si="1"/>
        <v>0</v>
      </c>
      <c r="H16" s="96">
        <v>45848072</v>
      </c>
      <c r="I16" s="96">
        <v>45848072</v>
      </c>
      <c r="J16" s="96">
        <f t="shared" si="2"/>
        <v>0</v>
      </c>
      <c r="K16" s="96">
        <v>191219352</v>
      </c>
      <c r="L16" s="96">
        <v>191219352</v>
      </c>
      <c r="M16" s="96">
        <f t="shared" si="3"/>
        <v>0</v>
      </c>
      <c r="N16" s="96">
        <v>0</v>
      </c>
      <c r="O16" s="96">
        <v>0</v>
      </c>
      <c r="P16" s="96">
        <f t="shared" si="4"/>
        <v>0</v>
      </c>
    </row>
    <row r="17" spans="1:16">
      <c r="A17" s="148"/>
      <c r="B17" s="96"/>
      <c r="C17" s="96"/>
      <c r="D17" s="96"/>
      <c r="E17" s="96"/>
      <c r="F17" s="96"/>
      <c r="G17" s="96"/>
      <c r="H17" s="96"/>
      <c r="I17" s="96"/>
      <c r="J17" s="96"/>
      <c r="K17" s="96"/>
      <c r="L17" s="96"/>
      <c r="M17" s="96"/>
      <c r="N17" s="96"/>
      <c r="O17" s="96"/>
      <c r="P17" s="96"/>
    </row>
    <row r="18" spans="1:16">
      <c r="A18" s="148" t="s">
        <v>266</v>
      </c>
      <c r="B18" s="96">
        <v>0</v>
      </c>
      <c r="C18" s="96">
        <v>0</v>
      </c>
      <c r="D18" s="96">
        <f t="shared" si="0"/>
        <v>0</v>
      </c>
      <c r="E18" s="96">
        <v>272000570</v>
      </c>
      <c r="F18" s="96">
        <v>272000570</v>
      </c>
      <c r="G18" s="96">
        <f t="shared" si="1"/>
        <v>0</v>
      </c>
      <c r="H18" s="96">
        <v>49951494</v>
      </c>
      <c r="I18" s="96">
        <v>49951494</v>
      </c>
      <c r="J18" s="96">
        <f t="shared" si="2"/>
        <v>0</v>
      </c>
      <c r="K18" s="96">
        <v>177006336</v>
      </c>
      <c r="L18" s="96">
        <v>177003870</v>
      </c>
      <c r="M18" s="96">
        <f t="shared" si="3"/>
        <v>2466</v>
      </c>
      <c r="N18" s="96">
        <v>0</v>
      </c>
      <c r="O18" s="96">
        <v>0</v>
      </c>
      <c r="P18" s="96">
        <f t="shared" si="4"/>
        <v>0</v>
      </c>
    </row>
    <row r="19" spans="1:16">
      <c r="A19" s="148" t="s">
        <v>267</v>
      </c>
      <c r="B19" s="96">
        <v>0</v>
      </c>
      <c r="C19" s="96">
        <v>0</v>
      </c>
      <c r="D19" s="96">
        <f t="shared" si="0"/>
        <v>0</v>
      </c>
      <c r="E19" s="96">
        <v>18801780</v>
      </c>
      <c r="F19" s="96">
        <v>18801780</v>
      </c>
      <c r="G19" s="96">
        <f t="shared" si="1"/>
        <v>0</v>
      </c>
      <c r="H19" s="96">
        <v>110416733</v>
      </c>
      <c r="I19" s="96">
        <v>110416733</v>
      </c>
      <c r="J19" s="96">
        <f t="shared" si="2"/>
        <v>0</v>
      </c>
      <c r="K19" s="96">
        <v>267436324</v>
      </c>
      <c r="L19" s="96">
        <v>267475230</v>
      </c>
      <c r="M19" s="96">
        <f t="shared" si="3"/>
        <v>-38906</v>
      </c>
      <c r="N19" s="96">
        <v>0</v>
      </c>
      <c r="O19" s="96">
        <v>0</v>
      </c>
      <c r="P19" s="96">
        <f t="shared" si="4"/>
        <v>0</v>
      </c>
    </row>
    <row r="20" spans="1:16">
      <c r="A20" s="148" t="s">
        <v>268</v>
      </c>
      <c r="B20" s="96">
        <v>0</v>
      </c>
      <c r="C20" s="96">
        <v>0</v>
      </c>
      <c r="D20" s="96">
        <f t="shared" si="0"/>
        <v>0</v>
      </c>
      <c r="E20" s="96">
        <v>366602700</v>
      </c>
      <c r="F20" s="96">
        <v>366602700</v>
      </c>
      <c r="G20" s="96">
        <f t="shared" si="1"/>
        <v>0</v>
      </c>
      <c r="H20" s="96">
        <v>191488869</v>
      </c>
      <c r="I20" s="96">
        <v>191488869</v>
      </c>
      <c r="J20" s="96">
        <f t="shared" si="2"/>
        <v>0</v>
      </c>
      <c r="K20" s="96">
        <v>372667318</v>
      </c>
      <c r="L20" s="96">
        <v>372664198</v>
      </c>
      <c r="M20" s="96">
        <f t="shared" si="3"/>
        <v>3120</v>
      </c>
      <c r="N20" s="96">
        <v>0</v>
      </c>
      <c r="O20" s="96">
        <v>0</v>
      </c>
      <c r="P20" s="96">
        <f t="shared" si="4"/>
        <v>0</v>
      </c>
    </row>
    <row r="21" spans="1:16">
      <c r="A21" s="148" t="s">
        <v>269</v>
      </c>
      <c r="B21" s="96">
        <v>0</v>
      </c>
      <c r="C21" s="96">
        <v>0</v>
      </c>
      <c r="D21" s="96">
        <f t="shared" si="0"/>
        <v>0</v>
      </c>
      <c r="E21" s="96">
        <v>346972660</v>
      </c>
      <c r="F21" s="96">
        <v>346972660</v>
      </c>
      <c r="G21" s="96">
        <f t="shared" si="1"/>
        <v>0</v>
      </c>
      <c r="H21" s="96">
        <v>142000426</v>
      </c>
      <c r="I21" s="96">
        <v>142000426</v>
      </c>
      <c r="J21" s="96">
        <f t="shared" si="2"/>
        <v>0</v>
      </c>
      <c r="K21" s="96">
        <v>243086940</v>
      </c>
      <c r="L21" s="96">
        <v>243086940</v>
      </c>
      <c r="M21" s="96">
        <f t="shared" si="3"/>
        <v>0</v>
      </c>
      <c r="N21" s="96">
        <v>0</v>
      </c>
      <c r="O21" s="96">
        <v>0</v>
      </c>
      <c r="P21" s="96">
        <f t="shared" si="4"/>
        <v>0</v>
      </c>
    </row>
    <row r="22" spans="1:16">
      <c r="A22" s="148" t="s">
        <v>270</v>
      </c>
      <c r="B22" s="96">
        <v>0</v>
      </c>
      <c r="C22" s="96">
        <v>0</v>
      </c>
      <c r="D22" s="96">
        <f t="shared" si="0"/>
        <v>0</v>
      </c>
      <c r="E22" s="96">
        <v>335157200</v>
      </c>
      <c r="F22" s="96">
        <v>335157200</v>
      </c>
      <c r="G22" s="96">
        <f t="shared" si="1"/>
        <v>0</v>
      </c>
      <c r="H22" s="96">
        <v>143697154</v>
      </c>
      <c r="I22" s="96">
        <v>143697154</v>
      </c>
      <c r="J22" s="96">
        <f t="shared" si="2"/>
        <v>0</v>
      </c>
      <c r="K22" s="96">
        <v>233768581</v>
      </c>
      <c r="L22" s="96">
        <v>233767265</v>
      </c>
      <c r="M22" s="96">
        <f t="shared" si="3"/>
        <v>1316</v>
      </c>
      <c r="N22" s="96">
        <v>0</v>
      </c>
      <c r="O22" s="96">
        <v>0</v>
      </c>
      <c r="P22" s="96">
        <f t="shared" si="4"/>
        <v>0</v>
      </c>
    </row>
    <row r="23" spans="1:16">
      <c r="A23" s="148"/>
      <c r="B23" s="96"/>
      <c r="C23" s="96"/>
      <c r="D23" s="96"/>
      <c r="E23" s="96"/>
      <c r="F23" s="96"/>
      <c r="G23" s="96"/>
      <c r="H23" s="96"/>
      <c r="I23" s="96"/>
      <c r="J23" s="96"/>
      <c r="K23" s="96"/>
      <c r="L23" s="96"/>
      <c r="M23" s="96"/>
      <c r="N23" s="96"/>
      <c r="O23" s="96"/>
      <c r="P23" s="96"/>
    </row>
    <row r="24" spans="1:16">
      <c r="A24" s="148" t="s">
        <v>271</v>
      </c>
      <c r="B24" s="96">
        <v>0</v>
      </c>
      <c r="C24" s="96">
        <v>0</v>
      </c>
      <c r="D24" s="96">
        <f t="shared" si="0"/>
        <v>0</v>
      </c>
      <c r="E24" s="96">
        <v>607595150</v>
      </c>
      <c r="F24" s="96">
        <v>607595150</v>
      </c>
      <c r="G24" s="96">
        <f t="shared" si="1"/>
        <v>0</v>
      </c>
      <c r="H24" s="96">
        <v>332214422</v>
      </c>
      <c r="I24" s="96">
        <v>332214422</v>
      </c>
      <c r="J24" s="96">
        <f t="shared" si="2"/>
        <v>0</v>
      </c>
      <c r="K24" s="96">
        <v>669365624</v>
      </c>
      <c r="L24" s="96">
        <v>669342528</v>
      </c>
      <c r="M24" s="96">
        <f t="shared" si="3"/>
        <v>23096</v>
      </c>
      <c r="N24" s="96">
        <v>0</v>
      </c>
      <c r="O24" s="96">
        <v>0</v>
      </c>
      <c r="P24" s="96">
        <f t="shared" si="4"/>
        <v>0</v>
      </c>
    </row>
    <row r="25" spans="1:16">
      <c r="A25" s="148" t="s">
        <v>272</v>
      </c>
      <c r="B25" s="96">
        <v>0</v>
      </c>
      <c r="C25" s="96">
        <v>0</v>
      </c>
      <c r="D25" s="96">
        <f t="shared" si="0"/>
        <v>0</v>
      </c>
      <c r="E25" s="96">
        <v>653693600</v>
      </c>
      <c r="F25" s="96">
        <v>653693600</v>
      </c>
      <c r="G25" s="96">
        <f t="shared" si="1"/>
        <v>0</v>
      </c>
      <c r="H25" s="96">
        <v>348080984</v>
      </c>
      <c r="I25" s="96">
        <v>348080984</v>
      </c>
      <c r="J25" s="96">
        <f t="shared" si="2"/>
        <v>0</v>
      </c>
      <c r="K25" s="96">
        <v>600050979</v>
      </c>
      <c r="L25" s="96">
        <v>600042578</v>
      </c>
      <c r="M25" s="96">
        <f t="shared" si="3"/>
        <v>8401</v>
      </c>
      <c r="N25" s="96">
        <v>0</v>
      </c>
      <c r="O25" s="96">
        <v>0</v>
      </c>
      <c r="P25" s="96">
        <f t="shared" si="4"/>
        <v>0</v>
      </c>
    </row>
    <row r="26" spans="1:16">
      <c r="A26" s="148" t="s">
        <v>273</v>
      </c>
      <c r="B26" s="96">
        <v>77470</v>
      </c>
      <c r="C26" s="96">
        <v>77470</v>
      </c>
      <c r="D26" s="96">
        <f t="shared" si="0"/>
        <v>0</v>
      </c>
      <c r="E26" s="96">
        <v>1955245470</v>
      </c>
      <c r="F26" s="96">
        <v>1955145560</v>
      </c>
      <c r="G26" s="96">
        <f t="shared" si="1"/>
        <v>99910</v>
      </c>
      <c r="H26" s="96">
        <v>829055754</v>
      </c>
      <c r="I26" s="96">
        <v>829055754</v>
      </c>
      <c r="J26" s="96">
        <f t="shared" si="2"/>
        <v>0</v>
      </c>
      <c r="K26" s="96">
        <v>1195283419</v>
      </c>
      <c r="L26" s="96">
        <v>1195271982</v>
      </c>
      <c r="M26" s="96">
        <f t="shared" si="3"/>
        <v>11437</v>
      </c>
      <c r="N26" s="96">
        <v>0</v>
      </c>
      <c r="O26" s="96">
        <v>0</v>
      </c>
      <c r="P26" s="96">
        <f t="shared" si="4"/>
        <v>0</v>
      </c>
    </row>
    <row r="27" spans="1:16">
      <c r="A27" s="148" t="s">
        <v>215</v>
      </c>
      <c r="B27" s="96">
        <v>0</v>
      </c>
      <c r="C27" s="96">
        <v>0</v>
      </c>
      <c r="D27" s="96">
        <f t="shared" si="0"/>
        <v>0</v>
      </c>
      <c r="E27" s="96">
        <v>1420700770</v>
      </c>
      <c r="F27" s="96">
        <v>1420700770</v>
      </c>
      <c r="G27" s="96">
        <f t="shared" si="1"/>
        <v>0</v>
      </c>
      <c r="H27" s="96">
        <v>478492478</v>
      </c>
      <c r="I27" s="96">
        <v>478492478</v>
      </c>
      <c r="J27" s="96">
        <f t="shared" si="2"/>
        <v>0</v>
      </c>
      <c r="K27" s="96">
        <v>804740837</v>
      </c>
      <c r="L27" s="96">
        <v>804722093</v>
      </c>
      <c r="M27" s="96">
        <f t="shared" si="3"/>
        <v>18744</v>
      </c>
      <c r="N27" s="96">
        <v>0</v>
      </c>
      <c r="O27" s="96">
        <v>0</v>
      </c>
      <c r="P27" s="96">
        <f t="shared" si="4"/>
        <v>0</v>
      </c>
    </row>
    <row r="28" spans="1:16">
      <c r="A28" s="148" t="s">
        <v>274</v>
      </c>
      <c r="B28" s="96">
        <v>0</v>
      </c>
      <c r="C28" s="96">
        <v>0</v>
      </c>
      <c r="D28" s="96">
        <f t="shared" si="0"/>
        <v>0</v>
      </c>
      <c r="E28" s="96">
        <v>427180230</v>
      </c>
      <c r="F28" s="96">
        <v>427180230</v>
      </c>
      <c r="G28" s="96">
        <f t="shared" si="1"/>
        <v>0</v>
      </c>
      <c r="H28" s="96">
        <v>101487996</v>
      </c>
      <c r="I28" s="96">
        <v>101487996</v>
      </c>
      <c r="J28" s="96">
        <f t="shared" si="2"/>
        <v>0</v>
      </c>
      <c r="K28" s="96">
        <v>311310373</v>
      </c>
      <c r="L28" s="96">
        <v>311303205</v>
      </c>
      <c r="M28" s="96">
        <f t="shared" si="3"/>
        <v>7168</v>
      </c>
      <c r="N28" s="96">
        <v>0</v>
      </c>
      <c r="O28" s="96">
        <v>0</v>
      </c>
      <c r="P28" s="96">
        <f t="shared" si="4"/>
        <v>0</v>
      </c>
    </row>
    <row r="29" spans="1:16">
      <c r="A29" s="148"/>
      <c r="B29" s="96"/>
      <c r="C29" s="96"/>
      <c r="D29" s="96"/>
      <c r="E29" s="96"/>
      <c r="F29" s="96"/>
      <c r="G29" s="96"/>
      <c r="H29" s="96"/>
      <c r="I29" s="96"/>
      <c r="J29" s="96"/>
      <c r="K29" s="96"/>
      <c r="L29" s="96"/>
      <c r="M29" s="96"/>
      <c r="N29" s="96"/>
      <c r="O29" s="96"/>
      <c r="P29" s="96"/>
    </row>
    <row r="30" spans="1:16">
      <c r="A30" s="148" t="s">
        <v>275</v>
      </c>
      <c r="B30" s="96">
        <v>0</v>
      </c>
      <c r="C30" s="96">
        <v>0</v>
      </c>
      <c r="D30" s="96">
        <f t="shared" si="0"/>
        <v>0</v>
      </c>
      <c r="E30" s="96">
        <v>442198700</v>
      </c>
      <c r="F30" s="96">
        <v>442198700</v>
      </c>
      <c r="G30" s="96">
        <f t="shared" si="1"/>
        <v>0</v>
      </c>
      <c r="H30" s="96">
        <v>78202014</v>
      </c>
      <c r="I30" s="96">
        <v>78202014</v>
      </c>
      <c r="J30" s="96">
        <f t="shared" si="2"/>
        <v>0</v>
      </c>
      <c r="K30" s="96">
        <v>120151834</v>
      </c>
      <c r="L30" s="96">
        <v>120128300</v>
      </c>
      <c r="M30" s="96">
        <f t="shared" si="3"/>
        <v>23534</v>
      </c>
      <c r="N30" s="96">
        <v>0</v>
      </c>
      <c r="O30" s="96">
        <v>0</v>
      </c>
      <c r="P30" s="96">
        <f t="shared" si="4"/>
        <v>0</v>
      </c>
    </row>
    <row r="31" spans="1:16">
      <c r="A31" s="148" t="s">
        <v>276</v>
      </c>
      <c r="B31" s="96">
        <v>0</v>
      </c>
      <c r="C31" s="96">
        <v>0</v>
      </c>
      <c r="D31" s="96">
        <f t="shared" si="0"/>
        <v>0</v>
      </c>
      <c r="E31" s="96">
        <v>18239460</v>
      </c>
      <c r="F31" s="96">
        <v>18239460</v>
      </c>
      <c r="G31" s="96">
        <f t="shared" si="1"/>
        <v>0</v>
      </c>
      <c r="H31" s="96">
        <v>109348138</v>
      </c>
      <c r="I31" s="96">
        <v>109348138</v>
      </c>
      <c r="J31" s="96">
        <f t="shared" si="2"/>
        <v>0</v>
      </c>
      <c r="K31" s="96">
        <v>152137645</v>
      </c>
      <c r="L31" s="96">
        <v>152137645</v>
      </c>
      <c r="M31" s="96">
        <f t="shared" si="3"/>
        <v>0</v>
      </c>
      <c r="N31" s="96">
        <v>0</v>
      </c>
      <c r="O31" s="96">
        <v>0</v>
      </c>
      <c r="P31" s="96">
        <f t="shared" si="4"/>
        <v>0</v>
      </c>
    </row>
    <row r="32" spans="1:16">
      <c r="A32" s="148" t="s">
        <v>277</v>
      </c>
      <c r="B32" s="96">
        <v>0</v>
      </c>
      <c r="C32" s="96">
        <v>0</v>
      </c>
      <c r="D32" s="96">
        <f t="shared" si="0"/>
        <v>0</v>
      </c>
      <c r="E32" s="96">
        <v>8271740</v>
      </c>
      <c r="F32" s="96">
        <v>8271740</v>
      </c>
      <c r="G32" s="96">
        <f t="shared" si="1"/>
        <v>0</v>
      </c>
      <c r="H32" s="96">
        <v>58682734</v>
      </c>
      <c r="I32" s="96">
        <v>58682734</v>
      </c>
      <c r="J32" s="96">
        <f t="shared" si="2"/>
        <v>0</v>
      </c>
      <c r="K32" s="96">
        <v>113887162</v>
      </c>
      <c r="L32" s="96">
        <v>113887162</v>
      </c>
      <c r="M32" s="96">
        <f t="shared" si="3"/>
        <v>0</v>
      </c>
      <c r="N32" s="96">
        <v>0</v>
      </c>
      <c r="O32" s="96">
        <v>0</v>
      </c>
      <c r="P32" s="96">
        <f t="shared" si="4"/>
        <v>0</v>
      </c>
    </row>
    <row r="33" spans="1:16">
      <c r="A33" s="148" t="s">
        <v>278</v>
      </c>
      <c r="B33" s="96">
        <v>0</v>
      </c>
      <c r="C33" s="96">
        <v>0</v>
      </c>
      <c r="D33" s="96">
        <f t="shared" si="0"/>
        <v>0</v>
      </c>
      <c r="E33" s="96">
        <v>118625890</v>
      </c>
      <c r="F33" s="96">
        <v>118625890</v>
      </c>
      <c r="G33" s="96">
        <f t="shared" si="1"/>
        <v>0</v>
      </c>
      <c r="H33" s="96">
        <v>68503775</v>
      </c>
      <c r="I33" s="96">
        <v>68503775</v>
      </c>
      <c r="J33" s="96">
        <f t="shared" si="2"/>
        <v>0</v>
      </c>
      <c r="K33" s="96">
        <v>113357559</v>
      </c>
      <c r="L33" s="96">
        <v>113358052</v>
      </c>
      <c r="M33" s="234">
        <v>0</v>
      </c>
      <c r="N33" s="96">
        <v>0</v>
      </c>
      <c r="O33" s="96">
        <v>0</v>
      </c>
      <c r="P33" s="96">
        <f t="shared" si="4"/>
        <v>0</v>
      </c>
    </row>
    <row r="34" spans="1:16">
      <c r="A34" s="148" t="s">
        <v>279</v>
      </c>
      <c r="B34" s="96">
        <v>0</v>
      </c>
      <c r="C34" s="96">
        <v>0</v>
      </c>
      <c r="D34" s="96">
        <f t="shared" si="0"/>
        <v>0</v>
      </c>
      <c r="E34" s="96">
        <v>467825220</v>
      </c>
      <c r="F34" s="96">
        <v>467825220</v>
      </c>
      <c r="G34" s="96">
        <f t="shared" si="1"/>
        <v>0</v>
      </c>
      <c r="H34" s="96">
        <v>119532766</v>
      </c>
      <c r="I34" s="96">
        <v>119532766</v>
      </c>
      <c r="J34" s="96">
        <f t="shared" si="2"/>
        <v>0</v>
      </c>
      <c r="K34" s="96">
        <v>247473812</v>
      </c>
      <c r="L34" s="96">
        <v>247466770</v>
      </c>
      <c r="M34" s="96">
        <f t="shared" si="3"/>
        <v>7042</v>
      </c>
      <c r="N34" s="96">
        <v>0</v>
      </c>
      <c r="O34" s="96">
        <v>0</v>
      </c>
      <c r="P34" s="96">
        <f t="shared" si="4"/>
        <v>0</v>
      </c>
    </row>
    <row r="35" spans="1:16">
      <c r="A35" s="148"/>
      <c r="B35" s="96"/>
      <c r="C35" s="96"/>
      <c r="D35" s="96"/>
      <c r="E35" s="96"/>
      <c r="F35" s="96"/>
      <c r="G35" s="96"/>
      <c r="H35" s="96"/>
      <c r="I35" s="96"/>
      <c r="J35" s="96"/>
      <c r="K35" s="96"/>
      <c r="L35" s="96"/>
      <c r="M35" s="96"/>
      <c r="N35" s="96"/>
      <c r="O35" s="96"/>
      <c r="P35" s="96"/>
    </row>
    <row r="36" spans="1:16">
      <c r="A36" s="148" t="s">
        <v>280</v>
      </c>
      <c r="B36" s="96">
        <v>0</v>
      </c>
      <c r="C36" s="96">
        <v>0</v>
      </c>
      <c r="D36" s="96">
        <f t="shared" si="0"/>
        <v>0</v>
      </c>
      <c r="E36" s="96">
        <v>24689870</v>
      </c>
      <c r="F36" s="96">
        <v>24689870</v>
      </c>
      <c r="G36" s="96">
        <f t="shared" si="1"/>
        <v>0</v>
      </c>
      <c r="H36" s="96">
        <v>129022056</v>
      </c>
      <c r="I36" s="96">
        <v>129022056</v>
      </c>
      <c r="J36" s="96">
        <f t="shared" si="2"/>
        <v>0</v>
      </c>
      <c r="K36" s="96">
        <v>284469757</v>
      </c>
      <c r="L36" s="96">
        <v>284469757</v>
      </c>
      <c r="M36" s="96">
        <f t="shared" si="3"/>
        <v>0</v>
      </c>
      <c r="N36" s="96">
        <v>0</v>
      </c>
      <c r="O36" s="96">
        <v>0</v>
      </c>
      <c r="P36" s="96">
        <f t="shared" si="4"/>
        <v>0</v>
      </c>
    </row>
    <row r="37" spans="1:16">
      <c r="A37" s="148" t="s">
        <v>281</v>
      </c>
      <c r="B37" s="96">
        <v>0</v>
      </c>
      <c r="C37" s="96">
        <v>0</v>
      </c>
      <c r="D37" s="96">
        <f t="shared" si="0"/>
        <v>0</v>
      </c>
      <c r="E37" s="96">
        <v>244643280</v>
      </c>
      <c r="F37" s="96">
        <v>244643280</v>
      </c>
      <c r="G37" s="96">
        <f t="shared" si="1"/>
        <v>0</v>
      </c>
      <c r="H37" s="96">
        <v>242832611</v>
      </c>
      <c r="I37" s="96">
        <v>242832611</v>
      </c>
      <c r="J37" s="96">
        <f t="shared" si="2"/>
        <v>0</v>
      </c>
      <c r="K37" s="96">
        <v>431604391</v>
      </c>
      <c r="L37" s="96">
        <v>431602319</v>
      </c>
      <c r="M37" s="96">
        <f t="shared" si="3"/>
        <v>2072</v>
      </c>
      <c r="N37" s="96">
        <v>0</v>
      </c>
      <c r="O37" s="96">
        <v>0</v>
      </c>
      <c r="P37" s="96">
        <f t="shared" si="4"/>
        <v>0</v>
      </c>
    </row>
    <row r="38" spans="1:16">
      <c r="A38" s="148" t="s">
        <v>282</v>
      </c>
      <c r="B38" s="96">
        <v>0</v>
      </c>
      <c r="C38" s="96">
        <v>0</v>
      </c>
      <c r="D38" s="96">
        <f t="shared" si="0"/>
        <v>0</v>
      </c>
      <c r="E38" s="96">
        <v>707890860</v>
      </c>
      <c r="F38" s="96">
        <v>707890860</v>
      </c>
      <c r="G38" s="96">
        <f t="shared" si="1"/>
        <v>0</v>
      </c>
      <c r="H38" s="96">
        <v>418146488</v>
      </c>
      <c r="I38" s="96">
        <v>418146488</v>
      </c>
      <c r="J38" s="96">
        <f t="shared" si="2"/>
        <v>0</v>
      </c>
      <c r="K38" s="96">
        <v>748527849</v>
      </c>
      <c r="L38" s="96">
        <v>748506245</v>
      </c>
      <c r="M38" s="96">
        <f t="shared" si="3"/>
        <v>21604</v>
      </c>
      <c r="N38" s="96">
        <v>0</v>
      </c>
      <c r="O38" s="96">
        <v>0</v>
      </c>
      <c r="P38" s="96">
        <f t="shared" si="4"/>
        <v>0</v>
      </c>
    </row>
    <row r="39" spans="1:16">
      <c r="A39" s="148" t="s">
        <v>283</v>
      </c>
      <c r="B39" s="96">
        <v>0</v>
      </c>
      <c r="C39" s="96">
        <v>0</v>
      </c>
      <c r="D39" s="96">
        <f t="shared" si="0"/>
        <v>0</v>
      </c>
      <c r="E39" s="96">
        <v>359397500</v>
      </c>
      <c r="F39" s="96">
        <v>359397500</v>
      </c>
      <c r="G39" s="96">
        <f t="shared" si="1"/>
        <v>0</v>
      </c>
      <c r="H39" s="96">
        <v>99565894</v>
      </c>
      <c r="I39" s="96">
        <v>99565894</v>
      </c>
      <c r="J39" s="96">
        <f t="shared" si="2"/>
        <v>0</v>
      </c>
      <c r="K39" s="96">
        <v>208390981</v>
      </c>
      <c r="L39" s="96">
        <v>208389378</v>
      </c>
      <c r="M39" s="96">
        <f t="shared" si="3"/>
        <v>1603</v>
      </c>
      <c r="N39" s="96">
        <v>0</v>
      </c>
      <c r="O39" s="96">
        <v>0</v>
      </c>
      <c r="P39" s="96">
        <f t="shared" si="4"/>
        <v>0</v>
      </c>
    </row>
    <row r="40" spans="1:16">
      <c r="A40" s="148" t="s">
        <v>284</v>
      </c>
      <c r="B40" s="96">
        <v>0</v>
      </c>
      <c r="C40" s="96">
        <v>0</v>
      </c>
      <c r="D40" s="96">
        <f t="shared" si="0"/>
        <v>0</v>
      </c>
      <c r="E40" s="96">
        <v>475361190</v>
      </c>
      <c r="F40" s="96">
        <v>475361190</v>
      </c>
      <c r="G40" s="96">
        <f t="shared" si="1"/>
        <v>0</v>
      </c>
      <c r="H40" s="96">
        <v>85452710</v>
      </c>
      <c r="I40" s="96">
        <v>85452710</v>
      </c>
      <c r="J40" s="96">
        <f t="shared" si="2"/>
        <v>0</v>
      </c>
      <c r="K40" s="96">
        <v>146195114</v>
      </c>
      <c r="L40" s="96">
        <v>146195114</v>
      </c>
      <c r="M40" s="96">
        <f t="shared" si="3"/>
        <v>0</v>
      </c>
      <c r="N40" s="96">
        <v>0</v>
      </c>
      <c r="O40" s="96">
        <v>0</v>
      </c>
      <c r="P40" s="96">
        <f t="shared" si="4"/>
        <v>0</v>
      </c>
    </row>
    <row r="41" spans="1:16">
      <c r="A41" s="148"/>
      <c r="B41" s="96"/>
      <c r="C41" s="96"/>
      <c r="D41" s="96"/>
      <c r="E41" s="96"/>
      <c r="F41" s="96"/>
      <c r="G41" s="96"/>
      <c r="H41" s="96"/>
      <c r="I41" s="96"/>
      <c r="J41" s="96"/>
      <c r="K41" s="96"/>
      <c r="L41" s="96"/>
      <c r="M41" s="96"/>
      <c r="N41" s="96"/>
      <c r="O41" s="96"/>
      <c r="P41" s="96"/>
    </row>
    <row r="42" spans="1:16">
      <c r="A42" s="148" t="s">
        <v>285</v>
      </c>
      <c r="B42" s="96">
        <v>0</v>
      </c>
      <c r="C42" s="96">
        <v>0</v>
      </c>
      <c r="D42" s="96">
        <f t="shared" si="0"/>
        <v>0</v>
      </c>
      <c r="E42" s="96">
        <v>35170150</v>
      </c>
      <c r="F42" s="96">
        <v>35170150</v>
      </c>
      <c r="G42" s="96">
        <f t="shared" si="1"/>
        <v>0</v>
      </c>
      <c r="H42" s="96">
        <v>190610849</v>
      </c>
      <c r="I42" s="96">
        <v>190610849</v>
      </c>
      <c r="J42" s="96">
        <f t="shared" si="2"/>
        <v>0</v>
      </c>
      <c r="K42" s="96">
        <v>309911215</v>
      </c>
      <c r="L42" s="96">
        <v>309905335</v>
      </c>
      <c r="M42" s="96">
        <f t="shared" si="3"/>
        <v>5880</v>
      </c>
      <c r="N42" s="96">
        <v>0</v>
      </c>
      <c r="O42" s="96">
        <v>0</v>
      </c>
      <c r="P42" s="96">
        <f t="shared" si="4"/>
        <v>0</v>
      </c>
    </row>
    <row r="43" spans="1:16">
      <c r="A43" s="148" t="s">
        <v>286</v>
      </c>
      <c r="B43" s="96">
        <v>49554</v>
      </c>
      <c r="C43" s="96">
        <v>49554</v>
      </c>
      <c r="D43" s="96">
        <f t="shared" si="0"/>
        <v>0</v>
      </c>
      <c r="E43" s="96">
        <v>707018864</v>
      </c>
      <c r="F43" s="96">
        <v>707018864</v>
      </c>
      <c r="G43" s="96">
        <f t="shared" si="1"/>
        <v>0</v>
      </c>
      <c r="H43" s="96">
        <v>697390099</v>
      </c>
      <c r="I43" s="96">
        <v>697390099</v>
      </c>
      <c r="J43" s="96">
        <f t="shared" si="2"/>
        <v>0</v>
      </c>
      <c r="K43" s="96">
        <v>1134868403</v>
      </c>
      <c r="L43" s="96">
        <v>1134851561</v>
      </c>
      <c r="M43" s="96">
        <f t="shared" si="3"/>
        <v>16842</v>
      </c>
      <c r="N43" s="96">
        <v>0</v>
      </c>
      <c r="O43" s="96">
        <v>0</v>
      </c>
      <c r="P43" s="96">
        <f t="shared" si="4"/>
        <v>0</v>
      </c>
    </row>
    <row r="44" spans="1:16">
      <c r="A44" s="148" t="s">
        <v>287</v>
      </c>
      <c r="B44" s="96">
        <v>0</v>
      </c>
      <c r="C44" s="96">
        <v>0</v>
      </c>
      <c r="D44" s="96">
        <f t="shared" si="0"/>
        <v>0</v>
      </c>
      <c r="E44" s="96">
        <v>69547460</v>
      </c>
      <c r="F44" s="96">
        <v>69547460</v>
      </c>
      <c r="G44" s="96">
        <f t="shared" si="1"/>
        <v>0</v>
      </c>
      <c r="H44" s="96">
        <v>444954879</v>
      </c>
      <c r="I44" s="96">
        <v>444954879</v>
      </c>
      <c r="J44" s="96">
        <f t="shared" si="2"/>
        <v>0</v>
      </c>
      <c r="K44" s="96">
        <v>621489416</v>
      </c>
      <c r="L44" s="96">
        <v>621492082</v>
      </c>
      <c r="M44" s="96">
        <f t="shared" si="3"/>
        <v>-2666</v>
      </c>
      <c r="N44" s="96">
        <v>0</v>
      </c>
      <c r="O44" s="96">
        <v>0</v>
      </c>
      <c r="P44" s="96">
        <f t="shared" si="4"/>
        <v>0</v>
      </c>
    </row>
    <row r="45" spans="1:16">
      <c r="A45" s="148" t="s">
        <v>288</v>
      </c>
      <c r="B45" s="96">
        <v>0</v>
      </c>
      <c r="C45" s="96">
        <v>0</v>
      </c>
      <c r="D45" s="96">
        <f t="shared" si="0"/>
        <v>0</v>
      </c>
      <c r="E45" s="96">
        <v>634085570</v>
      </c>
      <c r="F45" s="96">
        <v>634085570</v>
      </c>
      <c r="G45" s="96">
        <f t="shared" si="1"/>
        <v>0</v>
      </c>
      <c r="H45" s="96">
        <v>96286150</v>
      </c>
      <c r="I45" s="96">
        <v>96286150</v>
      </c>
      <c r="J45" s="96">
        <f t="shared" si="2"/>
        <v>0</v>
      </c>
      <c r="K45" s="96">
        <v>198826737</v>
      </c>
      <c r="L45" s="96">
        <v>198825449</v>
      </c>
      <c r="M45" s="96">
        <f t="shared" si="3"/>
        <v>1288</v>
      </c>
      <c r="N45" s="96">
        <v>0</v>
      </c>
      <c r="O45" s="96">
        <v>0</v>
      </c>
      <c r="P45" s="96">
        <f t="shared" si="4"/>
        <v>0</v>
      </c>
    </row>
    <row r="46" spans="1:16">
      <c r="A46" s="148" t="s">
        <v>231</v>
      </c>
      <c r="B46" s="96">
        <v>0</v>
      </c>
      <c r="C46" s="96">
        <v>0</v>
      </c>
      <c r="D46" s="96">
        <f t="shared" si="0"/>
        <v>0</v>
      </c>
      <c r="E46" s="96">
        <v>16428300</v>
      </c>
      <c r="F46" s="96">
        <v>16428300</v>
      </c>
      <c r="G46" s="96">
        <f t="shared" si="1"/>
        <v>0</v>
      </c>
      <c r="H46" s="96">
        <v>79029752</v>
      </c>
      <c r="I46" s="96">
        <v>79029752</v>
      </c>
      <c r="J46" s="96">
        <f t="shared" si="2"/>
        <v>0</v>
      </c>
      <c r="K46" s="96">
        <v>117639854</v>
      </c>
      <c r="L46" s="96">
        <v>117640303</v>
      </c>
      <c r="M46" s="234">
        <v>0</v>
      </c>
      <c r="N46" s="96">
        <v>0</v>
      </c>
      <c r="O46" s="96">
        <v>0</v>
      </c>
      <c r="P46" s="96">
        <f t="shared" si="4"/>
        <v>0</v>
      </c>
    </row>
    <row r="47" spans="1:16">
      <c r="A47" s="148"/>
      <c r="B47" s="96"/>
      <c r="C47" s="96"/>
      <c r="D47" s="96"/>
      <c r="E47" s="96"/>
      <c r="F47" s="96"/>
      <c r="G47" s="96"/>
      <c r="H47" s="96"/>
      <c r="I47" s="96"/>
      <c r="J47" s="96"/>
      <c r="K47" s="96"/>
      <c r="L47" s="96"/>
      <c r="M47" s="96"/>
      <c r="N47" s="96"/>
      <c r="O47" s="96"/>
      <c r="P47" s="96"/>
    </row>
    <row r="48" spans="1:16">
      <c r="A48" s="148" t="s">
        <v>289</v>
      </c>
      <c r="B48" s="96">
        <v>0</v>
      </c>
      <c r="C48" s="96">
        <v>0</v>
      </c>
      <c r="D48" s="96">
        <f t="shared" si="0"/>
        <v>0</v>
      </c>
      <c r="E48" s="96">
        <v>290372140</v>
      </c>
      <c r="F48" s="96">
        <v>290372140</v>
      </c>
      <c r="G48" s="96">
        <f t="shared" si="1"/>
        <v>0</v>
      </c>
      <c r="H48" s="96">
        <v>78128061</v>
      </c>
      <c r="I48" s="96">
        <v>78128061</v>
      </c>
      <c r="J48" s="96">
        <f t="shared" si="2"/>
        <v>0</v>
      </c>
      <c r="K48" s="96">
        <v>66852304</v>
      </c>
      <c r="L48" s="96">
        <v>66852304</v>
      </c>
      <c r="M48" s="96">
        <f t="shared" si="3"/>
        <v>0</v>
      </c>
      <c r="N48" s="96">
        <v>0</v>
      </c>
      <c r="O48" s="96">
        <v>0</v>
      </c>
      <c r="P48" s="96">
        <f t="shared" si="4"/>
        <v>0</v>
      </c>
    </row>
    <row r="49" spans="1:16">
      <c r="A49" s="148" t="s">
        <v>290</v>
      </c>
      <c r="B49" s="96">
        <v>0</v>
      </c>
      <c r="C49" s="96">
        <v>0</v>
      </c>
      <c r="D49" s="96">
        <f t="shared" si="0"/>
        <v>0</v>
      </c>
      <c r="E49" s="96">
        <v>9681250</v>
      </c>
      <c r="F49" s="96">
        <v>9681250</v>
      </c>
      <c r="G49" s="96">
        <f t="shared" si="1"/>
        <v>0</v>
      </c>
      <c r="H49" s="96">
        <v>76440574</v>
      </c>
      <c r="I49" s="96">
        <v>76440574</v>
      </c>
      <c r="J49" s="96">
        <f t="shared" si="2"/>
        <v>0</v>
      </c>
      <c r="K49" s="96">
        <v>88142830</v>
      </c>
      <c r="L49" s="96">
        <v>88142830</v>
      </c>
      <c r="M49" s="96">
        <f t="shared" si="3"/>
        <v>0</v>
      </c>
      <c r="N49" s="96">
        <v>0</v>
      </c>
      <c r="O49" s="96">
        <v>0</v>
      </c>
      <c r="P49" s="96">
        <f t="shared" si="4"/>
        <v>0</v>
      </c>
    </row>
    <row r="50" spans="1:16">
      <c r="A50" s="148" t="s">
        <v>291</v>
      </c>
      <c r="B50" s="96">
        <v>45561</v>
      </c>
      <c r="C50" s="96">
        <v>45561</v>
      </c>
      <c r="D50" s="96">
        <f t="shared" si="0"/>
        <v>0</v>
      </c>
      <c r="E50" s="96">
        <v>681664340</v>
      </c>
      <c r="F50" s="96">
        <v>681664340</v>
      </c>
      <c r="G50" s="96">
        <f t="shared" si="1"/>
        <v>0</v>
      </c>
      <c r="H50" s="96">
        <v>175104078</v>
      </c>
      <c r="I50" s="96">
        <v>175104078</v>
      </c>
      <c r="J50" s="96">
        <f t="shared" si="2"/>
        <v>0</v>
      </c>
      <c r="K50" s="96">
        <v>228682863</v>
      </c>
      <c r="L50" s="96">
        <v>228682863</v>
      </c>
      <c r="M50" s="96">
        <f t="shared" si="3"/>
        <v>0</v>
      </c>
      <c r="N50" s="96">
        <v>0</v>
      </c>
      <c r="O50" s="96">
        <v>0</v>
      </c>
      <c r="P50" s="96">
        <f t="shared" si="4"/>
        <v>0</v>
      </c>
    </row>
    <row r="51" spans="1:16">
      <c r="A51" s="148" t="s">
        <v>292</v>
      </c>
      <c r="B51" s="96">
        <v>0</v>
      </c>
      <c r="C51" s="96">
        <v>0</v>
      </c>
      <c r="D51" s="96">
        <f t="shared" si="0"/>
        <v>0</v>
      </c>
      <c r="E51" s="96">
        <v>590129000</v>
      </c>
      <c r="F51" s="96">
        <v>590129000</v>
      </c>
      <c r="G51" s="96">
        <f t="shared" si="1"/>
        <v>0</v>
      </c>
      <c r="H51" s="96">
        <v>288729465</v>
      </c>
      <c r="I51" s="96">
        <v>288729465</v>
      </c>
      <c r="J51" s="96">
        <f t="shared" si="2"/>
        <v>0</v>
      </c>
      <c r="K51" s="96">
        <v>283950559</v>
      </c>
      <c r="L51" s="96">
        <v>283948565</v>
      </c>
      <c r="M51" s="96">
        <f t="shared" si="3"/>
        <v>1994</v>
      </c>
      <c r="N51" s="234">
        <v>0</v>
      </c>
      <c r="O51" s="234">
        <v>0</v>
      </c>
      <c r="P51" s="96">
        <f t="shared" si="4"/>
        <v>0</v>
      </c>
    </row>
    <row r="52" spans="1:16">
      <c r="A52" s="148" t="s">
        <v>293</v>
      </c>
      <c r="B52" s="96">
        <v>0</v>
      </c>
      <c r="C52" s="96">
        <v>0</v>
      </c>
      <c r="D52" s="96">
        <f t="shared" si="0"/>
        <v>0</v>
      </c>
      <c r="E52" s="96">
        <v>162209940</v>
      </c>
      <c r="F52" s="96">
        <v>162209940</v>
      </c>
      <c r="G52" s="96">
        <f t="shared" si="1"/>
        <v>0</v>
      </c>
      <c r="H52" s="96">
        <v>109823515</v>
      </c>
      <c r="I52" s="96">
        <v>109823515</v>
      </c>
      <c r="J52" s="96">
        <f t="shared" si="2"/>
        <v>0</v>
      </c>
      <c r="K52" s="96">
        <v>147221570</v>
      </c>
      <c r="L52" s="96">
        <v>147217042</v>
      </c>
      <c r="M52" s="96">
        <f t="shared" si="3"/>
        <v>4528</v>
      </c>
      <c r="N52" s="96">
        <v>0</v>
      </c>
      <c r="O52" s="96">
        <v>0</v>
      </c>
      <c r="P52" s="96">
        <f t="shared" si="4"/>
        <v>0</v>
      </c>
    </row>
    <row r="53" spans="1:16">
      <c r="A53" s="148"/>
      <c r="B53" s="96"/>
      <c r="C53" s="96"/>
      <c r="D53" s="96"/>
      <c r="E53" s="96"/>
      <c r="F53" s="96"/>
      <c r="G53" s="96"/>
      <c r="H53" s="96"/>
      <c r="I53" s="96"/>
      <c r="J53" s="96"/>
      <c r="K53" s="96"/>
      <c r="L53" s="96"/>
      <c r="M53" s="96"/>
      <c r="N53" s="96"/>
      <c r="O53" s="96"/>
      <c r="P53" s="96"/>
    </row>
    <row r="54" spans="1:16">
      <c r="A54" s="148" t="s">
        <v>294</v>
      </c>
      <c r="B54" s="96">
        <v>0</v>
      </c>
      <c r="C54" s="96">
        <v>0</v>
      </c>
      <c r="D54" s="96">
        <f t="shared" si="0"/>
        <v>0</v>
      </c>
      <c r="E54" s="96">
        <v>6592780</v>
      </c>
      <c r="F54" s="96">
        <v>6592780</v>
      </c>
      <c r="G54" s="96">
        <f t="shared" si="1"/>
        <v>0</v>
      </c>
      <c r="H54" s="96">
        <v>59349131</v>
      </c>
      <c r="I54" s="96">
        <v>59349131</v>
      </c>
      <c r="J54" s="96">
        <f t="shared" si="2"/>
        <v>0</v>
      </c>
      <c r="K54" s="96">
        <v>113965686</v>
      </c>
      <c r="L54" s="96">
        <v>113966645</v>
      </c>
      <c r="M54" s="96">
        <f t="shared" si="3"/>
        <v>-959</v>
      </c>
      <c r="N54" s="96">
        <v>0</v>
      </c>
      <c r="O54" s="96">
        <v>0</v>
      </c>
      <c r="P54" s="96">
        <f t="shared" si="4"/>
        <v>0</v>
      </c>
    </row>
    <row r="55" spans="1:16">
      <c r="A55" s="148" t="s">
        <v>295</v>
      </c>
      <c r="B55" s="96">
        <v>0</v>
      </c>
      <c r="C55" s="96">
        <v>0</v>
      </c>
      <c r="D55" s="96">
        <f t="shared" si="0"/>
        <v>0</v>
      </c>
      <c r="E55" s="96">
        <v>3947540</v>
      </c>
      <c r="F55" s="96">
        <v>3947540</v>
      </c>
      <c r="G55" s="96">
        <f t="shared" si="1"/>
        <v>0</v>
      </c>
      <c r="H55" s="96">
        <v>81935677</v>
      </c>
      <c r="I55" s="96">
        <v>81935677</v>
      </c>
      <c r="J55" s="96">
        <f t="shared" si="2"/>
        <v>0</v>
      </c>
      <c r="K55" s="96">
        <v>135274191</v>
      </c>
      <c r="L55" s="96">
        <v>135263913</v>
      </c>
      <c r="M55" s="96">
        <f t="shared" si="3"/>
        <v>10278</v>
      </c>
      <c r="N55" s="96">
        <v>0</v>
      </c>
      <c r="O55" s="96">
        <v>0</v>
      </c>
      <c r="P55" s="96">
        <f t="shared" si="4"/>
        <v>0</v>
      </c>
    </row>
    <row r="56" spans="1:16">
      <c r="A56" s="148" t="s">
        <v>296</v>
      </c>
      <c r="B56" s="96">
        <v>0</v>
      </c>
      <c r="C56" s="96">
        <v>0</v>
      </c>
      <c r="D56" s="96">
        <f t="shared" si="0"/>
        <v>0</v>
      </c>
      <c r="E56" s="96">
        <v>13992680</v>
      </c>
      <c r="F56" s="96">
        <v>13992680</v>
      </c>
      <c r="G56" s="96">
        <f t="shared" si="1"/>
        <v>0</v>
      </c>
      <c r="H56" s="96">
        <v>157508652</v>
      </c>
      <c r="I56" s="96">
        <v>157508652</v>
      </c>
      <c r="J56" s="96">
        <f t="shared" si="2"/>
        <v>0</v>
      </c>
      <c r="K56" s="96">
        <v>143735293</v>
      </c>
      <c r="L56" s="96">
        <v>143735293</v>
      </c>
      <c r="M56" s="96">
        <f t="shared" si="3"/>
        <v>0</v>
      </c>
      <c r="N56" s="96">
        <v>0</v>
      </c>
      <c r="O56" s="96">
        <v>0</v>
      </c>
      <c r="P56" s="96">
        <f t="shared" si="4"/>
        <v>0</v>
      </c>
    </row>
    <row r="57" spans="1:16">
      <c r="A57" s="148" t="s">
        <v>297</v>
      </c>
      <c r="B57" s="96">
        <v>0</v>
      </c>
      <c r="C57" s="96">
        <v>0</v>
      </c>
      <c r="D57" s="96">
        <f t="shared" si="0"/>
        <v>0</v>
      </c>
      <c r="E57" s="96">
        <v>10964570</v>
      </c>
      <c r="F57" s="96">
        <v>10964570</v>
      </c>
      <c r="G57" s="96">
        <f t="shared" si="1"/>
        <v>0</v>
      </c>
      <c r="H57" s="96">
        <v>46009009</v>
      </c>
      <c r="I57" s="96">
        <v>46009009</v>
      </c>
      <c r="J57" s="96">
        <f t="shared" si="2"/>
        <v>0</v>
      </c>
      <c r="K57" s="96">
        <v>95606056</v>
      </c>
      <c r="L57" s="96">
        <v>95601876</v>
      </c>
      <c r="M57" s="96">
        <f t="shared" si="3"/>
        <v>4180</v>
      </c>
      <c r="N57" s="96">
        <v>0</v>
      </c>
      <c r="O57" s="96">
        <v>0</v>
      </c>
      <c r="P57" s="96">
        <f t="shared" si="4"/>
        <v>0</v>
      </c>
    </row>
    <row r="58" spans="1:16">
      <c r="A58" s="148" t="s">
        <v>298</v>
      </c>
      <c r="B58" s="96">
        <v>0</v>
      </c>
      <c r="C58" s="96">
        <v>0</v>
      </c>
      <c r="D58" s="96">
        <f t="shared" si="0"/>
        <v>0</v>
      </c>
      <c r="E58" s="96">
        <v>65844540</v>
      </c>
      <c r="F58" s="96">
        <v>65844540</v>
      </c>
      <c r="G58" s="96">
        <f t="shared" si="1"/>
        <v>0</v>
      </c>
      <c r="H58" s="96">
        <v>357243431</v>
      </c>
      <c r="I58" s="96">
        <v>357243431</v>
      </c>
      <c r="J58" s="96">
        <f t="shared" si="2"/>
        <v>0</v>
      </c>
      <c r="K58" s="96">
        <v>561340539</v>
      </c>
      <c r="L58" s="96">
        <v>561330738</v>
      </c>
      <c r="M58" s="96">
        <f t="shared" si="3"/>
        <v>9801</v>
      </c>
      <c r="N58" s="96">
        <v>0</v>
      </c>
      <c r="O58" s="96">
        <v>0</v>
      </c>
      <c r="P58" s="96">
        <f t="shared" si="4"/>
        <v>0</v>
      </c>
    </row>
    <row r="59" spans="1:16">
      <c r="A59" s="148"/>
      <c r="B59" s="96"/>
      <c r="C59" s="96"/>
      <c r="D59" s="96"/>
      <c r="E59" s="96"/>
      <c r="F59" s="96"/>
      <c r="G59" s="96"/>
      <c r="H59" s="96"/>
      <c r="I59" s="96"/>
      <c r="J59" s="96"/>
      <c r="K59" s="96"/>
      <c r="L59" s="96"/>
      <c r="M59" s="96"/>
      <c r="N59" s="96"/>
      <c r="O59" s="96"/>
      <c r="P59" s="96"/>
    </row>
    <row r="60" spans="1:16">
      <c r="A60" s="148" t="s">
        <v>299</v>
      </c>
      <c r="B60" s="96">
        <v>0</v>
      </c>
      <c r="C60" s="96">
        <v>0</v>
      </c>
      <c r="D60" s="96">
        <f t="shared" si="0"/>
        <v>0</v>
      </c>
      <c r="E60" s="96">
        <v>643101860</v>
      </c>
      <c r="F60" s="96">
        <v>643101860</v>
      </c>
      <c r="G60" s="96">
        <f t="shared" si="1"/>
        <v>0</v>
      </c>
      <c r="H60" s="96">
        <v>106216252</v>
      </c>
      <c r="I60" s="96">
        <v>106216252</v>
      </c>
      <c r="J60" s="96">
        <f t="shared" si="2"/>
        <v>0</v>
      </c>
      <c r="K60" s="96">
        <v>119138218</v>
      </c>
      <c r="L60" s="96">
        <v>119138218</v>
      </c>
      <c r="M60" s="96">
        <f t="shared" si="3"/>
        <v>0</v>
      </c>
      <c r="N60" s="96">
        <v>0</v>
      </c>
      <c r="O60" s="96">
        <v>0</v>
      </c>
      <c r="P60" s="96">
        <f t="shared" si="4"/>
        <v>0</v>
      </c>
    </row>
    <row r="61" spans="1:16">
      <c r="A61" s="148" t="s">
        <v>300</v>
      </c>
      <c r="B61" s="96">
        <v>0</v>
      </c>
      <c r="C61" s="96">
        <v>0</v>
      </c>
      <c r="D61" s="96">
        <f t="shared" si="0"/>
        <v>0</v>
      </c>
      <c r="E61" s="96">
        <v>340378310</v>
      </c>
      <c r="F61" s="96">
        <v>340378310</v>
      </c>
      <c r="G61" s="96">
        <f t="shared" si="1"/>
        <v>0</v>
      </c>
      <c r="H61" s="96">
        <v>103384973</v>
      </c>
      <c r="I61" s="96">
        <v>103384973</v>
      </c>
      <c r="J61" s="96">
        <f t="shared" si="2"/>
        <v>0</v>
      </c>
      <c r="K61" s="96">
        <v>132698286</v>
      </c>
      <c r="L61" s="96">
        <v>132698286</v>
      </c>
      <c r="M61" s="96">
        <f t="shared" si="3"/>
        <v>0</v>
      </c>
      <c r="N61" s="96">
        <v>0</v>
      </c>
      <c r="O61" s="96">
        <v>0</v>
      </c>
      <c r="P61" s="96">
        <f t="shared" si="4"/>
        <v>0</v>
      </c>
    </row>
    <row r="62" spans="1:16">
      <c r="A62" s="148" t="s">
        <v>301</v>
      </c>
      <c r="B62" s="96">
        <v>0</v>
      </c>
      <c r="C62" s="96">
        <v>0</v>
      </c>
      <c r="D62" s="96">
        <f t="shared" si="0"/>
        <v>0</v>
      </c>
      <c r="E62" s="96">
        <v>403672820</v>
      </c>
      <c r="F62" s="96">
        <v>403672820</v>
      </c>
      <c r="G62" s="96">
        <f t="shared" si="1"/>
        <v>0</v>
      </c>
      <c r="H62" s="96">
        <v>152901929</v>
      </c>
      <c r="I62" s="96">
        <v>152901929</v>
      </c>
      <c r="J62" s="96">
        <f t="shared" si="2"/>
        <v>0</v>
      </c>
      <c r="K62" s="96">
        <v>191656295</v>
      </c>
      <c r="L62" s="96">
        <v>191656274</v>
      </c>
      <c r="M62" s="96">
        <f t="shared" si="3"/>
        <v>21</v>
      </c>
      <c r="N62" s="96">
        <v>0</v>
      </c>
      <c r="O62" s="96">
        <v>0</v>
      </c>
      <c r="P62" s="96">
        <f t="shared" si="4"/>
        <v>0</v>
      </c>
    </row>
    <row r="63" spans="1:16">
      <c r="A63" s="148" t="s">
        <v>302</v>
      </c>
      <c r="B63" s="96">
        <v>0</v>
      </c>
      <c r="C63" s="96">
        <v>0</v>
      </c>
      <c r="D63" s="96">
        <f t="shared" si="0"/>
        <v>0</v>
      </c>
      <c r="E63" s="96">
        <v>12030310</v>
      </c>
      <c r="F63" s="96">
        <v>12030310</v>
      </c>
      <c r="G63" s="96">
        <f t="shared" si="1"/>
        <v>0</v>
      </c>
      <c r="H63" s="96">
        <v>101467559</v>
      </c>
      <c r="I63" s="96">
        <v>101467559</v>
      </c>
      <c r="J63" s="96">
        <f t="shared" si="2"/>
        <v>0</v>
      </c>
      <c r="K63" s="96">
        <v>143598249</v>
      </c>
      <c r="L63" s="96">
        <v>143598249</v>
      </c>
      <c r="M63" s="96">
        <f t="shared" si="3"/>
        <v>0</v>
      </c>
      <c r="N63" s="96">
        <v>0</v>
      </c>
      <c r="O63" s="96">
        <v>0</v>
      </c>
      <c r="P63" s="96">
        <f t="shared" si="4"/>
        <v>0</v>
      </c>
    </row>
    <row r="64" spans="1:16">
      <c r="A64" s="148" t="s">
        <v>303</v>
      </c>
      <c r="B64" s="96">
        <v>0</v>
      </c>
      <c r="C64" s="96">
        <v>0</v>
      </c>
      <c r="D64" s="96">
        <f t="shared" si="0"/>
        <v>0</v>
      </c>
      <c r="E64" s="96">
        <v>13857670</v>
      </c>
      <c r="F64" s="96">
        <v>13857670</v>
      </c>
      <c r="G64" s="96">
        <f t="shared" si="1"/>
        <v>0</v>
      </c>
      <c r="H64" s="96">
        <v>90905667</v>
      </c>
      <c r="I64" s="96">
        <v>90905667</v>
      </c>
      <c r="J64" s="96">
        <f t="shared" si="2"/>
        <v>0</v>
      </c>
      <c r="K64" s="96">
        <v>95954149</v>
      </c>
      <c r="L64" s="96">
        <v>95954149</v>
      </c>
      <c r="M64" s="96">
        <f t="shared" si="3"/>
        <v>0</v>
      </c>
      <c r="N64" s="96">
        <v>0</v>
      </c>
      <c r="O64" s="96">
        <v>0</v>
      </c>
      <c r="P64" s="96">
        <f t="shared" si="4"/>
        <v>0</v>
      </c>
    </row>
    <row r="65" spans="1:16">
      <c r="A65" s="148"/>
      <c r="B65" s="96"/>
      <c r="C65" s="96"/>
      <c r="D65" s="96"/>
      <c r="E65" s="96"/>
      <c r="F65" s="96"/>
      <c r="G65" s="96"/>
      <c r="H65" s="96"/>
      <c r="I65" s="96"/>
      <c r="J65" s="96"/>
      <c r="K65" s="96"/>
      <c r="L65" s="96"/>
      <c r="M65" s="96"/>
      <c r="N65" s="96"/>
      <c r="O65" s="96"/>
      <c r="P65" s="96"/>
    </row>
    <row r="66" spans="1:16">
      <c r="A66" s="148" t="s">
        <v>247</v>
      </c>
      <c r="B66" s="96">
        <v>0</v>
      </c>
      <c r="C66" s="96">
        <v>0</v>
      </c>
      <c r="D66" s="96">
        <f t="shared" si="0"/>
        <v>0</v>
      </c>
      <c r="E66" s="96">
        <v>364521720</v>
      </c>
      <c r="F66" s="96">
        <v>364521720</v>
      </c>
      <c r="G66" s="96">
        <f t="shared" si="1"/>
        <v>0</v>
      </c>
      <c r="H66" s="96">
        <v>113193705</v>
      </c>
      <c r="I66" s="96">
        <v>113193705</v>
      </c>
      <c r="J66" s="96">
        <f t="shared" si="2"/>
        <v>0</v>
      </c>
      <c r="K66" s="96">
        <v>127225681</v>
      </c>
      <c r="L66" s="96">
        <v>127225681</v>
      </c>
      <c r="M66" s="96">
        <f t="shared" si="3"/>
        <v>0</v>
      </c>
      <c r="N66" s="96">
        <v>0</v>
      </c>
      <c r="O66" s="96">
        <v>0</v>
      </c>
      <c r="P66" s="96">
        <f t="shared" si="4"/>
        <v>0</v>
      </c>
    </row>
    <row r="67" spans="1:16">
      <c r="A67" s="152" t="s">
        <v>304</v>
      </c>
      <c r="B67" s="100">
        <v>0</v>
      </c>
      <c r="C67" s="100">
        <v>0</v>
      </c>
      <c r="D67" s="100">
        <f t="shared" si="0"/>
        <v>0</v>
      </c>
      <c r="E67" s="100">
        <v>570422210</v>
      </c>
      <c r="F67" s="100">
        <v>570422210</v>
      </c>
      <c r="G67" s="100">
        <f t="shared" si="1"/>
        <v>0</v>
      </c>
      <c r="H67" s="100">
        <v>31054008</v>
      </c>
      <c r="I67" s="100">
        <v>31054008</v>
      </c>
      <c r="J67" s="100">
        <f t="shared" si="2"/>
        <v>0</v>
      </c>
      <c r="K67" s="100">
        <v>120468922</v>
      </c>
      <c r="L67" s="100">
        <v>120468922</v>
      </c>
      <c r="M67" s="100">
        <f t="shared" si="3"/>
        <v>0</v>
      </c>
      <c r="N67" s="100">
        <v>0</v>
      </c>
      <c r="O67" s="100">
        <v>0</v>
      </c>
      <c r="P67" s="100">
        <f t="shared" si="4"/>
        <v>0</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showGridLines="0" zoomScale="75" zoomScaleNormal="75" workbookViewId="0">
      <selection sqref="A1:P1"/>
    </sheetView>
  </sheetViews>
  <sheetFormatPr defaultColWidth="10.28515625" defaultRowHeight="13.5"/>
  <cols>
    <col min="1" max="1" width="15.7109375" style="163" customWidth="1"/>
    <col min="2" max="16" width="16.7109375" style="163" customWidth="1"/>
    <col min="17" max="17" width="10.42578125" style="163" bestFit="1" customWidth="1"/>
    <col min="18" max="256" width="10.28515625" style="163"/>
    <col min="257" max="257" width="15.7109375" style="163" customWidth="1"/>
    <col min="258" max="272" width="16.7109375" style="163" customWidth="1"/>
    <col min="273" max="273" width="10.42578125" style="163" bestFit="1" customWidth="1"/>
    <col min="274" max="512" width="10.28515625" style="163"/>
    <col min="513" max="513" width="15.7109375" style="163" customWidth="1"/>
    <col min="514" max="528" width="16.7109375" style="163" customWidth="1"/>
    <col min="529" max="529" width="10.42578125" style="163" bestFit="1" customWidth="1"/>
    <col min="530" max="768" width="10.28515625" style="163"/>
    <col min="769" max="769" width="15.7109375" style="163" customWidth="1"/>
    <col min="770" max="784" width="16.7109375" style="163" customWidth="1"/>
    <col min="785" max="785" width="10.42578125" style="163" bestFit="1" customWidth="1"/>
    <col min="786" max="1024" width="10.28515625" style="163"/>
    <col min="1025" max="1025" width="15.7109375" style="163" customWidth="1"/>
    <col min="1026" max="1040" width="16.7109375" style="163" customWidth="1"/>
    <col min="1041" max="1041" width="10.42578125" style="163" bestFit="1" customWidth="1"/>
    <col min="1042" max="1280" width="10.28515625" style="163"/>
    <col min="1281" max="1281" width="15.7109375" style="163" customWidth="1"/>
    <col min="1282" max="1296" width="16.7109375" style="163" customWidth="1"/>
    <col min="1297" max="1297" width="10.42578125" style="163" bestFit="1" customWidth="1"/>
    <col min="1298" max="1536" width="10.28515625" style="163"/>
    <col min="1537" max="1537" width="15.7109375" style="163" customWidth="1"/>
    <col min="1538" max="1552" width="16.7109375" style="163" customWidth="1"/>
    <col min="1553" max="1553" width="10.42578125" style="163" bestFit="1" customWidth="1"/>
    <col min="1554" max="1792" width="10.28515625" style="163"/>
    <col min="1793" max="1793" width="15.7109375" style="163" customWidth="1"/>
    <col min="1794" max="1808" width="16.7109375" style="163" customWidth="1"/>
    <col min="1809" max="1809" width="10.42578125" style="163" bestFit="1" customWidth="1"/>
    <col min="1810" max="2048" width="10.28515625" style="163"/>
    <col min="2049" max="2049" width="15.7109375" style="163" customWidth="1"/>
    <col min="2050" max="2064" width="16.7109375" style="163" customWidth="1"/>
    <col min="2065" max="2065" width="10.42578125" style="163" bestFit="1" customWidth="1"/>
    <col min="2066" max="2304" width="10.28515625" style="163"/>
    <col min="2305" max="2305" width="15.7109375" style="163" customWidth="1"/>
    <col min="2306" max="2320" width="16.7109375" style="163" customWidth="1"/>
    <col min="2321" max="2321" width="10.42578125" style="163" bestFit="1" customWidth="1"/>
    <col min="2322" max="2560" width="10.28515625" style="163"/>
    <col min="2561" max="2561" width="15.7109375" style="163" customWidth="1"/>
    <col min="2562" max="2576" width="16.7109375" style="163" customWidth="1"/>
    <col min="2577" max="2577" width="10.42578125" style="163" bestFit="1" customWidth="1"/>
    <col min="2578" max="2816" width="10.28515625" style="163"/>
    <col min="2817" max="2817" width="15.7109375" style="163" customWidth="1"/>
    <col min="2818" max="2832" width="16.7109375" style="163" customWidth="1"/>
    <col min="2833" max="2833" width="10.42578125" style="163" bestFit="1" customWidth="1"/>
    <col min="2834" max="3072" width="10.28515625" style="163"/>
    <col min="3073" max="3073" width="15.7109375" style="163" customWidth="1"/>
    <col min="3074" max="3088" width="16.7109375" style="163" customWidth="1"/>
    <col min="3089" max="3089" width="10.42578125" style="163" bestFit="1" customWidth="1"/>
    <col min="3090" max="3328" width="10.28515625" style="163"/>
    <col min="3329" max="3329" width="15.7109375" style="163" customWidth="1"/>
    <col min="3330" max="3344" width="16.7109375" style="163" customWidth="1"/>
    <col min="3345" max="3345" width="10.42578125" style="163" bestFit="1" customWidth="1"/>
    <col min="3346" max="3584" width="10.28515625" style="163"/>
    <col min="3585" max="3585" width="15.7109375" style="163" customWidth="1"/>
    <col min="3586" max="3600" width="16.7109375" style="163" customWidth="1"/>
    <col min="3601" max="3601" width="10.42578125" style="163" bestFit="1" customWidth="1"/>
    <col min="3602" max="3840" width="10.28515625" style="163"/>
    <col min="3841" max="3841" width="15.7109375" style="163" customWidth="1"/>
    <col min="3842" max="3856" width="16.7109375" style="163" customWidth="1"/>
    <col min="3857" max="3857" width="10.42578125" style="163" bestFit="1" customWidth="1"/>
    <col min="3858" max="4096" width="10.28515625" style="163"/>
    <col min="4097" max="4097" width="15.7109375" style="163" customWidth="1"/>
    <col min="4098" max="4112" width="16.7109375" style="163" customWidth="1"/>
    <col min="4113" max="4113" width="10.42578125" style="163" bestFit="1" customWidth="1"/>
    <col min="4114" max="4352" width="10.28515625" style="163"/>
    <col min="4353" max="4353" width="15.7109375" style="163" customWidth="1"/>
    <col min="4354" max="4368" width="16.7109375" style="163" customWidth="1"/>
    <col min="4369" max="4369" width="10.42578125" style="163" bestFit="1" customWidth="1"/>
    <col min="4370" max="4608" width="10.28515625" style="163"/>
    <col min="4609" max="4609" width="15.7109375" style="163" customWidth="1"/>
    <col min="4610" max="4624" width="16.7109375" style="163" customWidth="1"/>
    <col min="4625" max="4625" width="10.42578125" style="163" bestFit="1" customWidth="1"/>
    <col min="4626" max="4864" width="10.28515625" style="163"/>
    <col min="4865" max="4865" width="15.7109375" style="163" customWidth="1"/>
    <col min="4866" max="4880" width="16.7109375" style="163" customWidth="1"/>
    <col min="4881" max="4881" width="10.42578125" style="163" bestFit="1" customWidth="1"/>
    <col min="4882" max="5120" width="10.28515625" style="163"/>
    <col min="5121" max="5121" width="15.7109375" style="163" customWidth="1"/>
    <col min="5122" max="5136" width="16.7109375" style="163" customWidth="1"/>
    <col min="5137" max="5137" width="10.42578125" style="163" bestFit="1" customWidth="1"/>
    <col min="5138" max="5376" width="10.28515625" style="163"/>
    <col min="5377" max="5377" width="15.7109375" style="163" customWidth="1"/>
    <col min="5378" max="5392" width="16.7109375" style="163" customWidth="1"/>
    <col min="5393" max="5393" width="10.42578125" style="163" bestFit="1" customWidth="1"/>
    <col min="5394" max="5632" width="10.28515625" style="163"/>
    <col min="5633" max="5633" width="15.7109375" style="163" customWidth="1"/>
    <col min="5634" max="5648" width="16.7109375" style="163" customWidth="1"/>
    <col min="5649" max="5649" width="10.42578125" style="163" bestFit="1" customWidth="1"/>
    <col min="5650" max="5888" width="10.28515625" style="163"/>
    <col min="5889" max="5889" width="15.7109375" style="163" customWidth="1"/>
    <col min="5890" max="5904" width="16.7109375" style="163" customWidth="1"/>
    <col min="5905" max="5905" width="10.42578125" style="163" bestFit="1" customWidth="1"/>
    <col min="5906" max="6144" width="10.28515625" style="163"/>
    <col min="6145" max="6145" width="15.7109375" style="163" customWidth="1"/>
    <col min="6146" max="6160" width="16.7109375" style="163" customWidth="1"/>
    <col min="6161" max="6161" width="10.42578125" style="163" bestFit="1" customWidth="1"/>
    <col min="6162" max="6400" width="10.28515625" style="163"/>
    <col min="6401" max="6401" width="15.7109375" style="163" customWidth="1"/>
    <col min="6402" max="6416" width="16.7109375" style="163" customWidth="1"/>
    <col min="6417" max="6417" width="10.42578125" style="163" bestFit="1" customWidth="1"/>
    <col min="6418" max="6656" width="10.28515625" style="163"/>
    <col min="6657" max="6657" width="15.7109375" style="163" customWidth="1"/>
    <col min="6658" max="6672" width="16.7109375" style="163" customWidth="1"/>
    <col min="6673" max="6673" width="10.42578125" style="163" bestFit="1" customWidth="1"/>
    <col min="6674" max="6912" width="10.28515625" style="163"/>
    <col min="6913" max="6913" width="15.7109375" style="163" customWidth="1"/>
    <col min="6914" max="6928" width="16.7109375" style="163" customWidth="1"/>
    <col min="6929" max="6929" width="10.42578125" style="163" bestFit="1" customWidth="1"/>
    <col min="6930" max="7168" width="10.28515625" style="163"/>
    <col min="7169" max="7169" width="15.7109375" style="163" customWidth="1"/>
    <col min="7170" max="7184" width="16.7109375" style="163" customWidth="1"/>
    <col min="7185" max="7185" width="10.42578125" style="163" bestFit="1" customWidth="1"/>
    <col min="7186" max="7424" width="10.28515625" style="163"/>
    <col min="7425" max="7425" width="15.7109375" style="163" customWidth="1"/>
    <col min="7426" max="7440" width="16.7109375" style="163" customWidth="1"/>
    <col min="7441" max="7441" width="10.42578125" style="163" bestFit="1" customWidth="1"/>
    <col min="7442" max="7680" width="10.28515625" style="163"/>
    <col min="7681" max="7681" width="15.7109375" style="163" customWidth="1"/>
    <col min="7682" max="7696" width="16.7109375" style="163" customWidth="1"/>
    <col min="7697" max="7697" width="10.42578125" style="163" bestFit="1" customWidth="1"/>
    <col min="7698" max="7936" width="10.28515625" style="163"/>
    <col min="7937" max="7937" width="15.7109375" style="163" customWidth="1"/>
    <col min="7938" max="7952" width="16.7109375" style="163" customWidth="1"/>
    <col min="7953" max="7953" width="10.42578125" style="163" bestFit="1" customWidth="1"/>
    <col min="7954" max="8192" width="10.28515625" style="163"/>
    <col min="8193" max="8193" width="15.7109375" style="163" customWidth="1"/>
    <col min="8194" max="8208" width="16.7109375" style="163" customWidth="1"/>
    <col min="8209" max="8209" width="10.42578125" style="163" bestFit="1" customWidth="1"/>
    <col min="8210" max="8448" width="10.28515625" style="163"/>
    <col min="8449" max="8449" width="15.7109375" style="163" customWidth="1"/>
    <col min="8450" max="8464" width="16.7109375" style="163" customWidth="1"/>
    <col min="8465" max="8465" width="10.42578125" style="163" bestFit="1" customWidth="1"/>
    <col min="8466" max="8704" width="10.28515625" style="163"/>
    <col min="8705" max="8705" width="15.7109375" style="163" customWidth="1"/>
    <col min="8706" max="8720" width="16.7109375" style="163" customWidth="1"/>
    <col min="8721" max="8721" width="10.42578125" style="163" bestFit="1" customWidth="1"/>
    <col min="8722" max="8960" width="10.28515625" style="163"/>
    <col min="8961" max="8961" width="15.7109375" style="163" customWidth="1"/>
    <col min="8962" max="8976" width="16.7109375" style="163" customWidth="1"/>
    <col min="8977" max="8977" width="10.42578125" style="163" bestFit="1" customWidth="1"/>
    <col min="8978" max="9216" width="10.28515625" style="163"/>
    <col min="9217" max="9217" width="15.7109375" style="163" customWidth="1"/>
    <col min="9218" max="9232" width="16.7109375" style="163" customWidth="1"/>
    <col min="9233" max="9233" width="10.42578125" style="163" bestFit="1" customWidth="1"/>
    <col min="9234" max="9472" width="10.28515625" style="163"/>
    <col min="9473" max="9473" width="15.7109375" style="163" customWidth="1"/>
    <col min="9474" max="9488" width="16.7109375" style="163" customWidth="1"/>
    <col min="9489" max="9489" width="10.42578125" style="163" bestFit="1" customWidth="1"/>
    <col min="9490" max="9728" width="10.28515625" style="163"/>
    <col min="9729" max="9729" width="15.7109375" style="163" customWidth="1"/>
    <col min="9730" max="9744" width="16.7109375" style="163" customWidth="1"/>
    <col min="9745" max="9745" width="10.42578125" style="163" bestFit="1" customWidth="1"/>
    <col min="9746" max="9984" width="10.28515625" style="163"/>
    <col min="9985" max="9985" width="15.7109375" style="163" customWidth="1"/>
    <col min="9986" max="10000" width="16.7109375" style="163" customWidth="1"/>
    <col min="10001" max="10001" width="10.42578125" style="163" bestFit="1" customWidth="1"/>
    <col min="10002" max="10240" width="10.28515625" style="163"/>
    <col min="10241" max="10241" width="15.7109375" style="163" customWidth="1"/>
    <col min="10242" max="10256" width="16.7109375" style="163" customWidth="1"/>
    <col min="10257" max="10257" width="10.42578125" style="163" bestFit="1" customWidth="1"/>
    <col min="10258" max="10496" width="10.28515625" style="163"/>
    <col min="10497" max="10497" width="15.7109375" style="163" customWidth="1"/>
    <col min="10498" max="10512" width="16.7109375" style="163" customWidth="1"/>
    <col min="10513" max="10513" width="10.42578125" style="163" bestFit="1" customWidth="1"/>
    <col min="10514" max="10752" width="10.28515625" style="163"/>
    <col min="10753" max="10753" width="15.7109375" style="163" customWidth="1"/>
    <col min="10754" max="10768" width="16.7109375" style="163" customWidth="1"/>
    <col min="10769" max="10769" width="10.42578125" style="163" bestFit="1" customWidth="1"/>
    <col min="10770" max="11008" width="10.28515625" style="163"/>
    <col min="11009" max="11009" width="15.7109375" style="163" customWidth="1"/>
    <col min="11010" max="11024" width="16.7109375" style="163" customWidth="1"/>
    <col min="11025" max="11025" width="10.42578125" style="163" bestFit="1" customWidth="1"/>
    <col min="11026" max="11264" width="10.28515625" style="163"/>
    <col min="11265" max="11265" width="15.7109375" style="163" customWidth="1"/>
    <col min="11266" max="11280" width="16.7109375" style="163" customWidth="1"/>
    <col min="11281" max="11281" width="10.42578125" style="163" bestFit="1" customWidth="1"/>
    <col min="11282" max="11520" width="10.28515625" style="163"/>
    <col min="11521" max="11521" width="15.7109375" style="163" customWidth="1"/>
    <col min="11522" max="11536" width="16.7109375" style="163" customWidth="1"/>
    <col min="11537" max="11537" width="10.42578125" style="163" bestFit="1" customWidth="1"/>
    <col min="11538" max="11776" width="10.28515625" style="163"/>
    <col min="11777" max="11777" width="15.7109375" style="163" customWidth="1"/>
    <col min="11778" max="11792" width="16.7109375" style="163" customWidth="1"/>
    <col min="11793" max="11793" width="10.42578125" style="163" bestFit="1" customWidth="1"/>
    <col min="11794" max="12032" width="10.28515625" style="163"/>
    <col min="12033" max="12033" width="15.7109375" style="163" customWidth="1"/>
    <col min="12034" max="12048" width="16.7109375" style="163" customWidth="1"/>
    <col min="12049" max="12049" width="10.42578125" style="163" bestFit="1" customWidth="1"/>
    <col min="12050" max="12288" width="10.28515625" style="163"/>
    <col min="12289" max="12289" width="15.7109375" style="163" customWidth="1"/>
    <col min="12290" max="12304" width="16.7109375" style="163" customWidth="1"/>
    <col min="12305" max="12305" width="10.42578125" style="163" bestFit="1" customWidth="1"/>
    <col min="12306" max="12544" width="10.28515625" style="163"/>
    <col min="12545" max="12545" width="15.7109375" style="163" customWidth="1"/>
    <col min="12546" max="12560" width="16.7109375" style="163" customWidth="1"/>
    <col min="12561" max="12561" width="10.42578125" style="163" bestFit="1" customWidth="1"/>
    <col min="12562" max="12800" width="10.28515625" style="163"/>
    <col min="12801" max="12801" width="15.7109375" style="163" customWidth="1"/>
    <col min="12802" max="12816" width="16.7109375" style="163" customWidth="1"/>
    <col min="12817" max="12817" width="10.42578125" style="163" bestFit="1" customWidth="1"/>
    <col min="12818" max="13056" width="10.28515625" style="163"/>
    <col min="13057" max="13057" width="15.7109375" style="163" customWidth="1"/>
    <col min="13058" max="13072" width="16.7109375" style="163" customWidth="1"/>
    <col min="13073" max="13073" width="10.42578125" style="163" bestFit="1" customWidth="1"/>
    <col min="13074" max="13312" width="10.28515625" style="163"/>
    <col min="13313" max="13313" width="15.7109375" style="163" customWidth="1"/>
    <col min="13314" max="13328" width="16.7109375" style="163" customWidth="1"/>
    <col min="13329" max="13329" width="10.42578125" style="163" bestFit="1" customWidth="1"/>
    <col min="13330" max="13568" width="10.28515625" style="163"/>
    <col min="13569" max="13569" width="15.7109375" style="163" customWidth="1"/>
    <col min="13570" max="13584" width="16.7109375" style="163" customWidth="1"/>
    <col min="13585" max="13585" width="10.42578125" style="163" bestFit="1" customWidth="1"/>
    <col min="13586" max="13824" width="10.28515625" style="163"/>
    <col min="13825" max="13825" width="15.7109375" style="163" customWidth="1"/>
    <col min="13826" max="13840" width="16.7109375" style="163" customWidth="1"/>
    <col min="13841" max="13841" width="10.42578125" style="163" bestFit="1" customWidth="1"/>
    <col min="13842" max="14080" width="10.28515625" style="163"/>
    <col min="14081" max="14081" width="15.7109375" style="163" customWidth="1"/>
    <col min="14082" max="14096" width="16.7109375" style="163" customWidth="1"/>
    <col min="14097" max="14097" width="10.42578125" style="163" bestFit="1" customWidth="1"/>
    <col min="14098" max="14336" width="10.28515625" style="163"/>
    <col min="14337" max="14337" width="15.7109375" style="163" customWidth="1"/>
    <col min="14338" max="14352" width="16.7109375" style="163" customWidth="1"/>
    <col min="14353" max="14353" width="10.42578125" style="163" bestFit="1" customWidth="1"/>
    <col min="14354" max="14592" width="10.28515625" style="163"/>
    <col min="14593" max="14593" width="15.7109375" style="163" customWidth="1"/>
    <col min="14594" max="14608" width="16.7109375" style="163" customWidth="1"/>
    <col min="14609" max="14609" width="10.42578125" style="163" bestFit="1" customWidth="1"/>
    <col min="14610" max="14848" width="10.28515625" style="163"/>
    <col min="14849" max="14849" width="15.7109375" style="163" customWidth="1"/>
    <col min="14850" max="14864" width="16.7109375" style="163" customWidth="1"/>
    <col min="14865" max="14865" width="10.42578125" style="163" bestFit="1" customWidth="1"/>
    <col min="14866" max="15104" width="10.28515625" style="163"/>
    <col min="15105" max="15105" width="15.7109375" style="163" customWidth="1"/>
    <col min="15106" max="15120" width="16.7109375" style="163" customWidth="1"/>
    <col min="15121" max="15121" width="10.42578125" style="163" bestFit="1" customWidth="1"/>
    <col min="15122" max="15360" width="10.28515625" style="163"/>
    <col min="15361" max="15361" width="15.7109375" style="163" customWidth="1"/>
    <col min="15362" max="15376" width="16.7109375" style="163" customWidth="1"/>
    <col min="15377" max="15377" width="10.42578125" style="163" bestFit="1" customWidth="1"/>
    <col min="15378" max="15616" width="10.28515625" style="163"/>
    <col min="15617" max="15617" width="15.7109375" style="163" customWidth="1"/>
    <col min="15618" max="15632" width="16.7109375" style="163" customWidth="1"/>
    <col min="15633" max="15633" width="10.42578125" style="163" bestFit="1" customWidth="1"/>
    <col min="15634" max="15872" width="10.28515625" style="163"/>
    <col min="15873" max="15873" width="15.7109375" style="163" customWidth="1"/>
    <col min="15874" max="15888" width="16.7109375" style="163" customWidth="1"/>
    <col min="15889" max="15889" width="10.42578125" style="163" bestFit="1" customWidth="1"/>
    <col min="15890" max="16128" width="10.28515625" style="163"/>
    <col min="16129" max="16129" width="15.7109375" style="163" customWidth="1"/>
    <col min="16130" max="16144" width="16.7109375" style="163" customWidth="1"/>
    <col min="16145" max="16145" width="10.42578125" style="163" bestFit="1" customWidth="1"/>
    <col min="16146" max="16384" width="10.28515625" style="163"/>
  </cols>
  <sheetData>
    <row r="1" spans="1:16">
      <c r="A1" s="347" t="s">
        <v>356</v>
      </c>
      <c r="B1" s="347"/>
      <c r="C1" s="347"/>
      <c r="D1" s="347"/>
      <c r="E1" s="347"/>
      <c r="F1" s="347"/>
      <c r="G1" s="347"/>
      <c r="H1" s="347"/>
      <c r="I1" s="347"/>
      <c r="J1" s="347"/>
      <c r="K1" s="347"/>
      <c r="L1" s="347"/>
      <c r="M1" s="347"/>
      <c r="N1" s="347"/>
      <c r="O1" s="347"/>
      <c r="P1" s="347"/>
    </row>
    <row r="2" spans="1:16" s="155" customFormat="1">
      <c r="A2" s="348" t="s">
        <v>187</v>
      </c>
      <c r="B2" s="153"/>
      <c r="C2" s="153" t="s">
        <v>333</v>
      </c>
      <c r="D2" s="154"/>
      <c r="E2" s="350" t="s">
        <v>334</v>
      </c>
      <c r="F2" s="351"/>
      <c r="G2" s="352"/>
      <c r="H2" s="350" t="s">
        <v>335</v>
      </c>
      <c r="I2" s="351"/>
      <c r="J2" s="352"/>
      <c r="K2" s="353" t="s">
        <v>336</v>
      </c>
      <c r="L2" s="354"/>
      <c r="M2" s="355"/>
      <c r="N2" s="350" t="s">
        <v>337</v>
      </c>
      <c r="O2" s="356"/>
      <c r="P2" s="357"/>
    </row>
    <row r="3" spans="1:16" s="155" customFormat="1">
      <c r="A3" s="349"/>
      <c r="B3" s="144" t="s">
        <v>61</v>
      </c>
      <c r="C3" s="144" t="s">
        <v>62</v>
      </c>
      <c r="D3" s="144" t="s">
        <v>63</v>
      </c>
      <c r="E3" s="156" t="s">
        <v>61</v>
      </c>
      <c r="F3" s="156" t="s">
        <v>62</v>
      </c>
      <c r="G3" s="156" t="s">
        <v>63</v>
      </c>
      <c r="H3" s="156" t="s">
        <v>61</v>
      </c>
      <c r="I3" s="156" t="s">
        <v>62</v>
      </c>
      <c r="J3" s="156" t="s">
        <v>63</v>
      </c>
      <c r="K3" s="157" t="s">
        <v>61</v>
      </c>
      <c r="L3" s="157" t="s">
        <v>62</v>
      </c>
      <c r="M3" s="157" t="s">
        <v>63</v>
      </c>
      <c r="N3" s="156" t="s">
        <v>61</v>
      </c>
      <c r="O3" s="156" t="s">
        <v>62</v>
      </c>
      <c r="P3" s="158" t="s">
        <v>63</v>
      </c>
    </row>
    <row r="4" spans="1:16" s="161" customFormat="1" ht="10.5">
      <c r="A4" s="159"/>
      <c r="B4" s="146" t="s">
        <v>60</v>
      </c>
      <c r="C4" s="146" t="s">
        <v>60</v>
      </c>
      <c r="D4" s="146" t="s">
        <v>60</v>
      </c>
      <c r="E4" s="160" t="s">
        <v>60</v>
      </c>
      <c r="F4" s="160" t="s">
        <v>60</v>
      </c>
      <c r="G4" s="160" t="s">
        <v>60</v>
      </c>
      <c r="H4" s="160" t="s">
        <v>60</v>
      </c>
      <c r="I4" s="160" t="s">
        <v>60</v>
      </c>
      <c r="J4" s="160" t="s">
        <v>60</v>
      </c>
      <c r="K4" s="160" t="s">
        <v>60</v>
      </c>
      <c r="L4" s="160" t="s">
        <v>60</v>
      </c>
      <c r="M4" s="160" t="s">
        <v>60</v>
      </c>
      <c r="N4" s="160" t="s">
        <v>60</v>
      </c>
      <c r="O4" s="160" t="s">
        <v>60</v>
      </c>
      <c r="P4" s="160" t="s">
        <v>60</v>
      </c>
    </row>
    <row r="5" spans="1:16">
      <c r="A5" s="162" t="s">
        <v>258</v>
      </c>
      <c r="B5" s="164">
        <v>51134684</v>
      </c>
      <c r="C5" s="164">
        <v>51133292</v>
      </c>
      <c r="D5" s="164">
        <v>1392</v>
      </c>
      <c r="E5" s="164">
        <v>21185600</v>
      </c>
      <c r="F5" s="164">
        <v>21185552</v>
      </c>
      <c r="G5" s="164">
        <v>48</v>
      </c>
      <c r="H5" s="164">
        <v>8268469</v>
      </c>
      <c r="I5" s="164">
        <v>8268358</v>
      </c>
      <c r="J5" s="164">
        <v>111</v>
      </c>
      <c r="K5" s="165" t="s">
        <v>64</v>
      </c>
      <c r="L5" s="165" t="s">
        <v>64</v>
      </c>
      <c r="M5" s="165" t="s">
        <v>64</v>
      </c>
      <c r="N5" s="165">
        <v>620</v>
      </c>
      <c r="O5" s="165">
        <v>620</v>
      </c>
      <c r="P5" s="165" t="s">
        <v>64</v>
      </c>
    </row>
    <row r="6" spans="1:16" s="166" customFormat="1">
      <c r="A6" s="162" t="s">
        <v>317</v>
      </c>
      <c r="B6" s="164">
        <v>55736500</v>
      </c>
      <c r="C6" s="164">
        <v>55735175</v>
      </c>
      <c r="D6" s="164">
        <v>1325</v>
      </c>
      <c r="E6" s="164">
        <v>22135375</v>
      </c>
      <c r="F6" s="164">
        <v>22135371</v>
      </c>
      <c r="G6" s="164">
        <v>4</v>
      </c>
      <c r="H6" s="164">
        <v>8264824</v>
      </c>
      <c r="I6" s="164">
        <v>8264822</v>
      </c>
      <c r="J6" s="164">
        <v>3</v>
      </c>
      <c r="K6" s="165" t="s">
        <v>64</v>
      </c>
      <c r="L6" s="165" t="s">
        <v>64</v>
      </c>
      <c r="M6" s="165" t="s">
        <v>64</v>
      </c>
      <c r="N6" s="165">
        <v>3919</v>
      </c>
      <c r="O6" s="165">
        <v>3919</v>
      </c>
      <c r="P6" s="165" t="s">
        <v>64</v>
      </c>
    </row>
    <row r="7" spans="1:16" s="167" customFormat="1">
      <c r="A7" s="162" t="s">
        <v>319</v>
      </c>
      <c r="B7" s="168">
        <v>54908784145</v>
      </c>
      <c r="C7" s="168">
        <v>54906938963</v>
      </c>
      <c r="D7" s="168">
        <f>B7-C7</f>
        <v>1845182</v>
      </c>
      <c r="E7" s="168">
        <v>21549580518</v>
      </c>
      <c r="F7" s="168">
        <v>21549350928</v>
      </c>
      <c r="G7" s="168">
        <f>E7-F7</f>
        <v>229590</v>
      </c>
      <c r="H7" s="168">
        <v>8585188061</v>
      </c>
      <c r="I7" s="168">
        <v>8585081451</v>
      </c>
      <c r="J7" s="168">
        <f>H7-I7</f>
        <v>106610</v>
      </c>
      <c r="K7" s="168">
        <v>3034773343</v>
      </c>
      <c r="L7" s="168">
        <v>3034782442</v>
      </c>
      <c r="M7" s="169">
        <f>K7-L7</f>
        <v>-9099</v>
      </c>
      <c r="N7" s="168">
        <v>9602611</v>
      </c>
      <c r="O7" s="168">
        <v>9601711</v>
      </c>
      <c r="P7" s="168">
        <f>N7-O7</f>
        <v>900</v>
      </c>
    </row>
    <row r="8" spans="1:16" s="167" customFormat="1">
      <c r="A8" s="162" t="s">
        <v>321</v>
      </c>
      <c r="B8" s="168">
        <v>2582629375</v>
      </c>
      <c r="C8" s="168">
        <v>2582559133</v>
      </c>
      <c r="D8" s="168">
        <v>70242</v>
      </c>
      <c r="E8" s="168">
        <v>22160548898</v>
      </c>
      <c r="F8" s="168">
        <v>22159737078</v>
      </c>
      <c r="G8" s="168">
        <v>811820</v>
      </c>
      <c r="H8" s="168">
        <v>8918663199</v>
      </c>
      <c r="I8" s="168">
        <v>8908756968</v>
      </c>
      <c r="J8" s="168">
        <v>9906231</v>
      </c>
      <c r="K8" s="168">
        <v>56677802715</v>
      </c>
      <c r="L8" s="168">
        <v>56677370293</v>
      </c>
      <c r="M8" s="169">
        <v>432422</v>
      </c>
      <c r="N8" s="168">
        <v>18829884</v>
      </c>
      <c r="O8" s="168">
        <v>18829884</v>
      </c>
      <c r="P8" s="96">
        <v>0</v>
      </c>
    </row>
    <row r="9" spans="1:16" s="167" customFormat="1">
      <c r="A9" s="162"/>
      <c r="B9" s="164"/>
      <c r="C9" s="164"/>
      <c r="D9" s="164"/>
      <c r="E9" s="164"/>
      <c r="F9" s="164"/>
      <c r="G9" s="164"/>
      <c r="H9" s="164"/>
      <c r="I9" s="164"/>
      <c r="J9" s="164"/>
      <c r="K9" s="164"/>
      <c r="L9" s="164"/>
      <c r="M9" s="164"/>
      <c r="N9" s="164"/>
      <c r="O9" s="164"/>
      <c r="P9" s="164"/>
    </row>
    <row r="10" spans="1:16" s="167" customFormat="1">
      <c r="A10" s="162" t="s">
        <v>389</v>
      </c>
      <c r="B10" s="96">
        <v>2094857128</v>
      </c>
      <c r="C10" s="96">
        <v>2094893573</v>
      </c>
      <c r="D10" s="96">
        <f>B10-C10</f>
        <v>-36445</v>
      </c>
      <c r="E10" s="96">
        <v>23140624395</v>
      </c>
      <c r="F10" s="96">
        <v>23140624395</v>
      </c>
      <c r="G10" s="96">
        <f>E10-F10</f>
        <v>0</v>
      </c>
      <c r="H10" s="96">
        <v>9744561579</v>
      </c>
      <c r="I10" s="96">
        <v>9744489662</v>
      </c>
      <c r="J10" s="96">
        <f>H10-I10</f>
        <v>71917</v>
      </c>
      <c r="K10" s="96">
        <v>70326769871</v>
      </c>
      <c r="L10" s="96">
        <v>70325977056</v>
      </c>
      <c r="M10" s="96">
        <f>K10-L10</f>
        <v>792815</v>
      </c>
      <c r="N10" s="95">
        <v>30104749</v>
      </c>
      <c r="O10" s="95">
        <v>30097439</v>
      </c>
      <c r="P10" s="96">
        <f>N10-O10</f>
        <v>7310</v>
      </c>
    </row>
    <row r="11" spans="1:16">
      <c r="A11" s="170"/>
      <c r="B11" s="95"/>
      <c r="C11" s="95"/>
      <c r="D11" s="95"/>
      <c r="E11" s="95"/>
      <c r="F11" s="95"/>
      <c r="G11" s="95"/>
      <c r="H11" s="95"/>
      <c r="I11" s="95"/>
      <c r="J11" s="95"/>
      <c r="K11" s="95"/>
      <c r="L11" s="95"/>
      <c r="M11" s="95"/>
      <c r="N11" s="95"/>
      <c r="O11" s="95"/>
      <c r="P11" s="95"/>
    </row>
    <row r="12" spans="1:16">
      <c r="A12" s="170" t="s">
        <v>202</v>
      </c>
      <c r="B12" s="96">
        <v>68645043</v>
      </c>
      <c r="C12" s="96">
        <v>68645043</v>
      </c>
      <c r="D12" s="96">
        <f t="shared" ref="D12:D67" si="0">B12-C12</f>
        <v>0</v>
      </c>
      <c r="E12" s="96">
        <v>999523994</v>
      </c>
      <c r="F12" s="96">
        <v>999523994</v>
      </c>
      <c r="G12" s="96">
        <f t="shared" ref="G12:G67" si="1">E12-F12</f>
        <v>0</v>
      </c>
      <c r="H12" s="96">
        <v>430575329</v>
      </c>
      <c r="I12" s="96">
        <v>430575329</v>
      </c>
      <c r="J12" s="96">
        <f t="shared" ref="J12:J67" si="2">H12-I12</f>
        <v>0</v>
      </c>
      <c r="K12" s="96">
        <v>4223844792</v>
      </c>
      <c r="L12" s="96">
        <v>4223725236</v>
      </c>
      <c r="M12" s="96">
        <f t="shared" ref="M12:M67" si="3">K12-L12</f>
        <v>119556</v>
      </c>
      <c r="N12" s="95">
        <v>3884973</v>
      </c>
      <c r="O12" s="95">
        <v>3884973</v>
      </c>
      <c r="P12" s="96">
        <f t="shared" ref="P12:P67" si="4">N12-O12</f>
        <v>0</v>
      </c>
    </row>
    <row r="13" spans="1:16">
      <c r="A13" s="170" t="s">
        <v>262</v>
      </c>
      <c r="B13" s="96">
        <v>2398638</v>
      </c>
      <c r="C13" s="96">
        <v>2398638</v>
      </c>
      <c r="D13" s="96">
        <f t="shared" si="0"/>
        <v>0</v>
      </c>
      <c r="E13" s="96">
        <v>206560219</v>
      </c>
      <c r="F13" s="96">
        <v>206560219</v>
      </c>
      <c r="G13" s="96">
        <f t="shared" si="1"/>
        <v>0</v>
      </c>
      <c r="H13" s="96">
        <v>39520800</v>
      </c>
      <c r="I13" s="96">
        <v>39520800</v>
      </c>
      <c r="J13" s="96">
        <f t="shared" si="2"/>
        <v>0</v>
      </c>
      <c r="K13" s="96">
        <v>776682020</v>
      </c>
      <c r="L13" s="96">
        <v>776682020</v>
      </c>
      <c r="M13" s="96">
        <f t="shared" si="3"/>
        <v>0</v>
      </c>
      <c r="N13" s="95">
        <v>243873</v>
      </c>
      <c r="O13" s="95">
        <v>243873</v>
      </c>
      <c r="P13" s="96">
        <f t="shared" si="4"/>
        <v>0</v>
      </c>
    </row>
    <row r="14" spans="1:16">
      <c r="A14" s="170" t="s">
        <v>263</v>
      </c>
      <c r="B14" s="96">
        <v>4819593</v>
      </c>
      <c r="C14" s="96">
        <v>4819593</v>
      </c>
      <c r="D14" s="96">
        <f t="shared" si="0"/>
        <v>0</v>
      </c>
      <c r="E14" s="96">
        <v>262235087</v>
      </c>
      <c r="F14" s="96">
        <v>262235087</v>
      </c>
      <c r="G14" s="96">
        <f t="shared" si="1"/>
        <v>0</v>
      </c>
      <c r="H14" s="96">
        <v>86837367</v>
      </c>
      <c r="I14" s="96">
        <v>86837367</v>
      </c>
      <c r="J14" s="96">
        <f t="shared" si="2"/>
        <v>0</v>
      </c>
      <c r="K14" s="96">
        <v>612668381</v>
      </c>
      <c r="L14" s="96">
        <v>612668381</v>
      </c>
      <c r="M14" s="96">
        <f t="shared" si="3"/>
        <v>0</v>
      </c>
      <c r="N14" s="95">
        <v>201186</v>
      </c>
      <c r="O14" s="95">
        <v>201186</v>
      </c>
      <c r="P14" s="96">
        <f t="shared" si="4"/>
        <v>0</v>
      </c>
    </row>
    <row r="15" spans="1:16">
      <c r="A15" s="170" t="s">
        <v>264</v>
      </c>
      <c r="B15" s="96">
        <v>16392845</v>
      </c>
      <c r="C15" s="96">
        <v>16392845</v>
      </c>
      <c r="D15" s="96">
        <f t="shared" si="0"/>
        <v>0</v>
      </c>
      <c r="E15" s="96">
        <v>515903141</v>
      </c>
      <c r="F15" s="96">
        <v>515903141</v>
      </c>
      <c r="G15" s="96">
        <f t="shared" si="1"/>
        <v>0</v>
      </c>
      <c r="H15" s="96">
        <v>64033836</v>
      </c>
      <c r="I15" s="96">
        <v>64030316</v>
      </c>
      <c r="J15" s="96">
        <f t="shared" si="2"/>
        <v>3520</v>
      </c>
      <c r="K15" s="96">
        <v>1452774759</v>
      </c>
      <c r="L15" s="96">
        <v>1452774759</v>
      </c>
      <c r="M15" s="96">
        <f t="shared" si="3"/>
        <v>0</v>
      </c>
      <c r="N15" s="95">
        <v>804642</v>
      </c>
      <c r="O15" s="95">
        <v>804642</v>
      </c>
      <c r="P15" s="96">
        <f t="shared" si="4"/>
        <v>0</v>
      </c>
    </row>
    <row r="16" spans="1:16">
      <c r="A16" s="170" t="s">
        <v>265</v>
      </c>
      <c r="B16" s="96">
        <v>1259700</v>
      </c>
      <c r="C16" s="96">
        <v>1259700</v>
      </c>
      <c r="D16" s="96">
        <f t="shared" si="0"/>
        <v>0</v>
      </c>
      <c r="E16" s="96">
        <v>130729578</v>
      </c>
      <c r="F16" s="96">
        <v>130729578</v>
      </c>
      <c r="G16" s="96">
        <f t="shared" si="1"/>
        <v>0</v>
      </c>
      <c r="H16" s="96">
        <v>25635173</v>
      </c>
      <c r="I16" s="96">
        <v>25635173</v>
      </c>
      <c r="J16" s="96">
        <f t="shared" si="2"/>
        <v>0</v>
      </c>
      <c r="K16" s="96">
        <v>483536162</v>
      </c>
      <c r="L16" s="96">
        <v>483469044</v>
      </c>
      <c r="M16" s="96">
        <f t="shared" si="3"/>
        <v>67118</v>
      </c>
      <c r="N16" s="95">
        <v>107571</v>
      </c>
      <c r="O16" s="95">
        <v>107571</v>
      </c>
      <c r="P16" s="96">
        <f t="shared" si="4"/>
        <v>0</v>
      </c>
    </row>
    <row r="17" spans="1:16">
      <c r="A17" s="170"/>
      <c r="B17" s="96"/>
      <c r="C17" s="96"/>
      <c r="D17" s="96"/>
      <c r="E17" s="96"/>
      <c r="F17" s="96"/>
      <c r="G17" s="96"/>
      <c r="H17" s="96"/>
      <c r="I17" s="96"/>
      <c r="J17" s="96"/>
      <c r="K17" s="96"/>
      <c r="L17" s="96"/>
      <c r="M17" s="96"/>
      <c r="N17" s="95"/>
      <c r="O17" s="95"/>
      <c r="P17" s="96"/>
    </row>
    <row r="18" spans="1:16">
      <c r="A18" s="170" t="s">
        <v>266</v>
      </c>
      <c r="B18" s="96">
        <v>5110648</v>
      </c>
      <c r="C18" s="96">
        <v>5110648</v>
      </c>
      <c r="D18" s="96">
        <f t="shared" si="0"/>
        <v>0</v>
      </c>
      <c r="E18" s="96">
        <v>143070308</v>
      </c>
      <c r="F18" s="96">
        <v>143070308</v>
      </c>
      <c r="G18" s="96">
        <f t="shared" si="1"/>
        <v>0</v>
      </c>
      <c r="H18" s="96">
        <v>42632316</v>
      </c>
      <c r="I18" s="96">
        <v>42632316</v>
      </c>
      <c r="J18" s="96">
        <f t="shared" si="2"/>
        <v>0</v>
      </c>
      <c r="K18" s="96">
        <v>494398733</v>
      </c>
      <c r="L18" s="96">
        <v>494398733</v>
      </c>
      <c r="M18" s="96">
        <f t="shared" si="3"/>
        <v>0</v>
      </c>
      <c r="N18" s="95">
        <v>173724</v>
      </c>
      <c r="O18" s="95">
        <v>173724</v>
      </c>
      <c r="P18" s="96">
        <f t="shared" si="4"/>
        <v>0</v>
      </c>
    </row>
    <row r="19" spans="1:16">
      <c r="A19" s="170" t="s">
        <v>267</v>
      </c>
      <c r="B19" s="96">
        <v>5213775</v>
      </c>
      <c r="C19" s="96">
        <v>5213775</v>
      </c>
      <c r="D19" s="96">
        <f t="shared" si="0"/>
        <v>0</v>
      </c>
      <c r="E19" s="96">
        <v>250817575</v>
      </c>
      <c r="F19" s="96">
        <v>250817575</v>
      </c>
      <c r="G19" s="96">
        <f t="shared" si="1"/>
        <v>0</v>
      </c>
      <c r="H19" s="96">
        <v>56951179</v>
      </c>
      <c r="I19" s="96">
        <v>56951179</v>
      </c>
      <c r="J19" s="96">
        <f t="shared" si="2"/>
        <v>0</v>
      </c>
      <c r="K19" s="96">
        <v>945197347</v>
      </c>
      <c r="L19" s="96">
        <v>945161310</v>
      </c>
      <c r="M19" s="96">
        <f t="shared" si="3"/>
        <v>36037</v>
      </c>
      <c r="N19" s="95">
        <v>405991</v>
      </c>
      <c r="O19" s="95">
        <v>405991</v>
      </c>
      <c r="P19" s="96">
        <f t="shared" si="4"/>
        <v>0</v>
      </c>
    </row>
    <row r="20" spans="1:16">
      <c r="A20" s="170" t="s">
        <v>268</v>
      </c>
      <c r="B20" s="96">
        <v>16215238</v>
      </c>
      <c r="C20" s="96">
        <v>16215238</v>
      </c>
      <c r="D20" s="96">
        <f t="shared" si="0"/>
        <v>0</v>
      </c>
      <c r="E20" s="96">
        <v>469551525</v>
      </c>
      <c r="F20" s="96">
        <v>469551525</v>
      </c>
      <c r="G20" s="96">
        <f t="shared" si="1"/>
        <v>0</v>
      </c>
      <c r="H20" s="96">
        <v>136303199</v>
      </c>
      <c r="I20" s="96">
        <v>136303199</v>
      </c>
      <c r="J20" s="96">
        <f t="shared" si="2"/>
        <v>0</v>
      </c>
      <c r="K20" s="96">
        <v>1086677353</v>
      </c>
      <c r="L20" s="96">
        <v>1086677353</v>
      </c>
      <c r="M20" s="96">
        <f t="shared" si="3"/>
        <v>0</v>
      </c>
      <c r="N20" s="95">
        <v>258608</v>
      </c>
      <c r="O20" s="95">
        <v>258608</v>
      </c>
      <c r="P20" s="96">
        <f t="shared" si="4"/>
        <v>0</v>
      </c>
    </row>
    <row r="21" spans="1:16">
      <c r="A21" s="170" t="s">
        <v>269</v>
      </c>
      <c r="B21" s="96">
        <v>9808057</v>
      </c>
      <c r="C21" s="96">
        <v>9808057</v>
      </c>
      <c r="D21" s="96">
        <f t="shared" si="0"/>
        <v>0</v>
      </c>
      <c r="E21" s="96">
        <v>433401944</v>
      </c>
      <c r="F21" s="96">
        <v>433401944</v>
      </c>
      <c r="G21" s="96">
        <f t="shared" si="1"/>
        <v>0</v>
      </c>
      <c r="H21" s="96">
        <v>135966644</v>
      </c>
      <c r="I21" s="96">
        <v>135966644</v>
      </c>
      <c r="J21" s="96">
        <f t="shared" si="2"/>
        <v>0</v>
      </c>
      <c r="K21" s="96">
        <v>966287488</v>
      </c>
      <c r="L21" s="96">
        <v>966287488</v>
      </c>
      <c r="M21" s="96">
        <f t="shared" si="3"/>
        <v>0</v>
      </c>
      <c r="N21" s="95">
        <v>121758</v>
      </c>
      <c r="O21" s="95">
        <v>121758</v>
      </c>
      <c r="P21" s="96">
        <f t="shared" si="4"/>
        <v>0</v>
      </c>
    </row>
    <row r="22" spans="1:16">
      <c r="A22" s="170" t="s">
        <v>270</v>
      </c>
      <c r="B22" s="96">
        <v>5348490</v>
      </c>
      <c r="C22" s="96">
        <v>5348490</v>
      </c>
      <c r="D22" s="96">
        <f t="shared" si="0"/>
        <v>0</v>
      </c>
      <c r="E22" s="96">
        <v>238446817</v>
      </c>
      <c r="F22" s="96">
        <v>238446817</v>
      </c>
      <c r="G22" s="96">
        <f t="shared" si="1"/>
        <v>0</v>
      </c>
      <c r="H22" s="96">
        <v>66245587</v>
      </c>
      <c r="I22" s="96">
        <v>66245587</v>
      </c>
      <c r="J22" s="96">
        <f t="shared" si="2"/>
        <v>0</v>
      </c>
      <c r="K22" s="96">
        <v>904951134</v>
      </c>
      <c r="L22" s="96">
        <v>904951134</v>
      </c>
      <c r="M22" s="96">
        <f t="shared" si="3"/>
        <v>0</v>
      </c>
      <c r="N22" s="95">
        <v>215039</v>
      </c>
      <c r="O22" s="95">
        <v>215039</v>
      </c>
      <c r="P22" s="96">
        <f t="shared" si="4"/>
        <v>0</v>
      </c>
    </row>
    <row r="23" spans="1:16">
      <c r="A23" s="170"/>
      <c r="B23" s="96"/>
      <c r="C23" s="96"/>
      <c r="D23" s="96"/>
      <c r="E23" s="96"/>
      <c r="F23" s="96"/>
      <c r="G23" s="96"/>
      <c r="H23" s="96"/>
      <c r="I23" s="96"/>
      <c r="J23" s="96"/>
      <c r="K23" s="96"/>
      <c r="L23" s="96"/>
      <c r="M23" s="96"/>
      <c r="N23" s="95"/>
      <c r="O23" s="95"/>
      <c r="P23" s="96"/>
    </row>
    <row r="24" spans="1:16">
      <c r="A24" s="170" t="s">
        <v>271</v>
      </c>
      <c r="B24" s="96">
        <v>34589988</v>
      </c>
      <c r="C24" s="96">
        <v>34589988</v>
      </c>
      <c r="D24" s="96">
        <f t="shared" si="0"/>
        <v>0</v>
      </c>
      <c r="E24" s="96">
        <v>1198355601</v>
      </c>
      <c r="F24" s="96">
        <v>1198355601</v>
      </c>
      <c r="G24" s="96">
        <f t="shared" si="1"/>
        <v>0</v>
      </c>
      <c r="H24" s="96">
        <v>495882829</v>
      </c>
      <c r="I24" s="96">
        <v>495874428</v>
      </c>
      <c r="J24" s="96">
        <f t="shared" si="2"/>
        <v>8401</v>
      </c>
      <c r="K24" s="96">
        <v>2563158977</v>
      </c>
      <c r="L24" s="96">
        <v>2563158977</v>
      </c>
      <c r="M24" s="96">
        <f t="shared" si="3"/>
        <v>0</v>
      </c>
      <c r="N24" s="95">
        <v>456836</v>
      </c>
      <c r="O24" s="95">
        <v>456836</v>
      </c>
      <c r="P24" s="96">
        <f t="shared" si="4"/>
        <v>0</v>
      </c>
    </row>
    <row r="25" spans="1:16">
      <c r="A25" s="170" t="s">
        <v>272</v>
      </c>
      <c r="B25" s="96">
        <v>22832284</v>
      </c>
      <c r="C25" s="96">
        <v>22832284</v>
      </c>
      <c r="D25" s="96">
        <f t="shared" si="0"/>
        <v>0</v>
      </c>
      <c r="E25" s="96">
        <v>1075898801</v>
      </c>
      <c r="F25" s="96">
        <v>1075898801</v>
      </c>
      <c r="G25" s="96">
        <f t="shared" si="1"/>
        <v>0</v>
      </c>
      <c r="H25" s="96">
        <v>542897073</v>
      </c>
      <c r="I25" s="96">
        <v>542897073</v>
      </c>
      <c r="J25" s="96">
        <f t="shared" si="2"/>
        <v>0</v>
      </c>
      <c r="K25" s="96">
        <v>2576611105</v>
      </c>
      <c r="L25" s="96">
        <v>2576591204</v>
      </c>
      <c r="M25" s="96">
        <f t="shared" si="3"/>
        <v>19901</v>
      </c>
      <c r="N25" s="95">
        <v>738782</v>
      </c>
      <c r="O25" s="95">
        <v>738782</v>
      </c>
      <c r="P25" s="96">
        <f t="shared" si="4"/>
        <v>0</v>
      </c>
    </row>
    <row r="26" spans="1:16">
      <c r="A26" s="170" t="s">
        <v>273</v>
      </c>
      <c r="B26" s="96">
        <v>86898686</v>
      </c>
      <c r="C26" s="96">
        <v>86898686</v>
      </c>
      <c r="D26" s="96">
        <f t="shared" si="0"/>
        <v>0</v>
      </c>
      <c r="E26" s="96">
        <v>2423368405</v>
      </c>
      <c r="F26" s="96">
        <v>2423368405</v>
      </c>
      <c r="G26" s="96">
        <f t="shared" si="1"/>
        <v>0</v>
      </c>
      <c r="H26" s="96">
        <v>1169847453</v>
      </c>
      <c r="I26" s="96">
        <v>1169847453</v>
      </c>
      <c r="J26" s="96">
        <f t="shared" si="2"/>
        <v>0</v>
      </c>
      <c r="K26" s="96">
        <v>9197076903</v>
      </c>
      <c r="L26" s="96">
        <v>9197075634</v>
      </c>
      <c r="M26" s="96">
        <f t="shared" si="3"/>
        <v>1269</v>
      </c>
      <c r="N26" s="95">
        <v>2702112</v>
      </c>
      <c r="O26" s="95">
        <v>2702112</v>
      </c>
      <c r="P26" s="96">
        <f t="shared" si="4"/>
        <v>0</v>
      </c>
    </row>
    <row r="27" spans="1:16">
      <c r="A27" s="170" t="s">
        <v>215</v>
      </c>
      <c r="B27" s="96">
        <v>63501377</v>
      </c>
      <c r="C27" s="96">
        <v>63501377</v>
      </c>
      <c r="D27" s="96">
        <f t="shared" si="0"/>
        <v>0</v>
      </c>
      <c r="E27" s="96">
        <v>1156474676</v>
      </c>
      <c r="F27" s="96">
        <v>1156474676</v>
      </c>
      <c r="G27" s="96">
        <f t="shared" si="1"/>
        <v>0</v>
      </c>
      <c r="H27" s="96">
        <v>741150570</v>
      </c>
      <c r="I27" s="96">
        <v>741128700</v>
      </c>
      <c r="J27" s="96">
        <f t="shared" si="2"/>
        <v>21870</v>
      </c>
      <c r="K27" s="96">
        <v>3746004253</v>
      </c>
      <c r="L27" s="96">
        <v>3745997440</v>
      </c>
      <c r="M27" s="96">
        <f t="shared" si="3"/>
        <v>6813</v>
      </c>
      <c r="N27" s="95">
        <v>1686101</v>
      </c>
      <c r="O27" s="95">
        <v>1686101</v>
      </c>
      <c r="P27" s="96">
        <f t="shared" si="4"/>
        <v>0</v>
      </c>
    </row>
    <row r="28" spans="1:16">
      <c r="A28" s="170" t="s">
        <v>274</v>
      </c>
      <c r="B28" s="96">
        <v>53382504</v>
      </c>
      <c r="C28" s="96">
        <v>53382504</v>
      </c>
      <c r="D28" s="96">
        <f t="shared" si="0"/>
        <v>0</v>
      </c>
      <c r="E28" s="96">
        <v>343267673</v>
      </c>
      <c r="F28" s="96">
        <v>343267673</v>
      </c>
      <c r="G28" s="96">
        <f t="shared" si="1"/>
        <v>0</v>
      </c>
      <c r="H28" s="96">
        <v>53993894</v>
      </c>
      <c r="I28" s="96">
        <v>53993894</v>
      </c>
      <c r="J28" s="96">
        <f t="shared" si="2"/>
        <v>0</v>
      </c>
      <c r="K28" s="96">
        <v>1111912595</v>
      </c>
      <c r="L28" s="96">
        <v>1111912595</v>
      </c>
      <c r="M28" s="96">
        <f t="shared" si="3"/>
        <v>0</v>
      </c>
      <c r="N28" s="95">
        <v>453197</v>
      </c>
      <c r="O28" s="95">
        <v>445887</v>
      </c>
      <c r="P28" s="96">
        <f t="shared" si="4"/>
        <v>7310</v>
      </c>
    </row>
    <row r="29" spans="1:16">
      <c r="A29" s="170"/>
      <c r="B29" s="96"/>
      <c r="C29" s="96"/>
      <c r="D29" s="96"/>
      <c r="E29" s="96"/>
      <c r="F29" s="96"/>
      <c r="G29" s="96"/>
      <c r="H29" s="96"/>
      <c r="I29" s="96"/>
      <c r="J29" s="96"/>
      <c r="K29" s="96"/>
      <c r="L29" s="96"/>
      <c r="M29" s="96"/>
      <c r="N29" s="95"/>
      <c r="O29" s="95"/>
      <c r="P29" s="96"/>
    </row>
    <row r="30" spans="1:16">
      <c r="A30" s="170" t="s">
        <v>275</v>
      </c>
      <c r="B30" s="96">
        <v>4957484</v>
      </c>
      <c r="C30" s="96">
        <v>4957484</v>
      </c>
      <c r="D30" s="96">
        <f t="shared" si="0"/>
        <v>0</v>
      </c>
      <c r="E30" s="96">
        <v>139480666</v>
      </c>
      <c r="F30" s="96">
        <v>139480666</v>
      </c>
      <c r="G30" s="96">
        <f t="shared" si="1"/>
        <v>0</v>
      </c>
      <c r="H30" s="96">
        <v>13057998</v>
      </c>
      <c r="I30" s="96">
        <v>13057998</v>
      </c>
      <c r="J30" s="96">
        <f t="shared" si="2"/>
        <v>0</v>
      </c>
      <c r="K30" s="96">
        <v>512456541</v>
      </c>
      <c r="L30" s="96">
        <v>512456541</v>
      </c>
      <c r="M30" s="96">
        <f t="shared" si="3"/>
        <v>0</v>
      </c>
      <c r="N30" s="95">
        <v>198660</v>
      </c>
      <c r="O30" s="95">
        <v>198660</v>
      </c>
      <c r="P30" s="96">
        <f t="shared" si="4"/>
        <v>0</v>
      </c>
    </row>
    <row r="31" spans="1:16">
      <c r="A31" s="170" t="s">
        <v>276</v>
      </c>
      <c r="B31" s="96">
        <v>10798139</v>
      </c>
      <c r="C31" s="96">
        <v>10798139</v>
      </c>
      <c r="D31" s="96">
        <f t="shared" si="0"/>
        <v>0</v>
      </c>
      <c r="E31" s="96">
        <v>214259254</v>
      </c>
      <c r="F31" s="96">
        <v>214259254</v>
      </c>
      <c r="G31" s="96">
        <f t="shared" si="1"/>
        <v>0</v>
      </c>
      <c r="H31" s="96">
        <v>49391088</v>
      </c>
      <c r="I31" s="96">
        <v>49391088</v>
      </c>
      <c r="J31" s="96">
        <f t="shared" si="2"/>
        <v>0</v>
      </c>
      <c r="K31" s="96">
        <v>731871668</v>
      </c>
      <c r="L31" s="96">
        <v>731871668</v>
      </c>
      <c r="M31" s="96">
        <f t="shared" si="3"/>
        <v>0</v>
      </c>
      <c r="N31" s="95">
        <v>153492</v>
      </c>
      <c r="O31" s="95">
        <v>153492</v>
      </c>
      <c r="P31" s="96">
        <f t="shared" si="4"/>
        <v>0</v>
      </c>
    </row>
    <row r="32" spans="1:16">
      <c r="A32" s="170" t="s">
        <v>277</v>
      </c>
      <c r="B32" s="96">
        <v>2323383</v>
      </c>
      <c r="C32" s="96">
        <v>2323383</v>
      </c>
      <c r="D32" s="96">
        <f t="shared" si="0"/>
        <v>0</v>
      </c>
      <c r="E32" s="96">
        <v>160219777</v>
      </c>
      <c r="F32" s="96">
        <v>160219777</v>
      </c>
      <c r="G32" s="96">
        <f t="shared" si="1"/>
        <v>0</v>
      </c>
      <c r="H32" s="96">
        <v>38679341</v>
      </c>
      <c r="I32" s="96">
        <v>38679341</v>
      </c>
      <c r="J32" s="96">
        <f t="shared" si="2"/>
        <v>0</v>
      </c>
      <c r="K32" s="96">
        <v>403823887</v>
      </c>
      <c r="L32" s="96">
        <v>403823887</v>
      </c>
      <c r="M32" s="96">
        <f t="shared" si="3"/>
        <v>0</v>
      </c>
      <c r="N32" s="95">
        <v>90580</v>
      </c>
      <c r="O32" s="95">
        <v>90580</v>
      </c>
      <c r="P32" s="96">
        <f t="shared" si="4"/>
        <v>0</v>
      </c>
    </row>
    <row r="33" spans="1:16">
      <c r="A33" s="170" t="s">
        <v>278</v>
      </c>
      <c r="B33" s="96">
        <v>1896146</v>
      </c>
      <c r="C33" s="96">
        <v>1896146</v>
      </c>
      <c r="D33" s="96">
        <f t="shared" si="0"/>
        <v>0</v>
      </c>
      <c r="E33" s="96">
        <v>101406886</v>
      </c>
      <c r="F33" s="96">
        <v>101406886</v>
      </c>
      <c r="G33" s="96">
        <f t="shared" si="1"/>
        <v>0</v>
      </c>
      <c r="H33" s="96">
        <v>89817829</v>
      </c>
      <c r="I33" s="96">
        <v>89817829</v>
      </c>
      <c r="J33" s="96">
        <f t="shared" si="2"/>
        <v>0</v>
      </c>
      <c r="K33" s="96">
        <v>323313313</v>
      </c>
      <c r="L33" s="96">
        <v>323313313</v>
      </c>
      <c r="M33" s="96">
        <f t="shared" si="3"/>
        <v>0</v>
      </c>
      <c r="N33" s="95">
        <v>90735</v>
      </c>
      <c r="O33" s="95">
        <v>90735</v>
      </c>
      <c r="P33" s="96">
        <f t="shared" si="4"/>
        <v>0</v>
      </c>
    </row>
    <row r="34" spans="1:16">
      <c r="A34" s="170" t="s">
        <v>279</v>
      </c>
      <c r="B34" s="96">
        <v>7903293</v>
      </c>
      <c r="C34" s="96">
        <v>7903293</v>
      </c>
      <c r="D34" s="96">
        <f t="shared" si="0"/>
        <v>0</v>
      </c>
      <c r="E34" s="96">
        <v>459513725</v>
      </c>
      <c r="F34" s="96">
        <v>459513725</v>
      </c>
      <c r="G34" s="96">
        <f t="shared" si="1"/>
        <v>0</v>
      </c>
      <c r="H34" s="96">
        <v>115294148</v>
      </c>
      <c r="I34" s="96">
        <v>115294148</v>
      </c>
      <c r="J34" s="96">
        <f t="shared" si="2"/>
        <v>0</v>
      </c>
      <c r="K34" s="96">
        <v>896291801</v>
      </c>
      <c r="L34" s="96">
        <v>896291801</v>
      </c>
      <c r="M34" s="96">
        <f t="shared" si="3"/>
        <v>0</v>
      </c>
      <c r="N34" s="95">
        <v>293325</v>
      </c>
      <c r="O34" s="95">
        <v>293325</v>
      </c>
      <c r="P34" s="96">
        <f t="shared" si="4"/>
        <v>0</v>
      </c>
    </row>
    <row r="35" spans="1:16">
      <c r="A35" s="170"/>
      <c r="B35" s="96"/>
      <c r="C35" s="96"/>
      <c r="D35" s="96"/>
      <c r="E35" s="96"/>
      <c r="F35" s="96"/>
      <c r="G35" s="96"/>
      <c r="H35" s="96"/>
      <c r="I35" s="96"/>
      <c r="J35" s="96"/>
      <c r="K35" s="96"/>
      <c r="L35" s="96"/>
      <c r="M35" s="96"/>
      <c r="N35" s="95"/>
      <c r="O35" s="95"/>
      <c r="P35" s="96"/>
    </row>
    <row r="36" spans="1:16">
      <c r="A36" s="170" t="s">
        <v>280</v>
      </c>
      <c r="B36" s="96">
        <v>16447843</v>
      </c>
      <c r="C36" s="96">
        <v>16447843</v>
      </c>
      <c r="D36" s="96">
        <f t="shared" si="0"/>
        <v>0</v>
      </c>
      <c r="E36" s="96">
        <v>218222280</v>
      </c>
      <c r="F36" s="96">
        <v>218222280</v>
      </c>
      <c r="G36" s="96">
        <f t="shared" si="1"/>
        <v>0</v>
      </c>
      <c r="H36" s="96">
        <v>55674015</v>
      </c>
      <c r="I36" s="96">
        <v>55674015</v>
      </c>
      <c r="J36" s="96">
        <f t="shared" si="2"/>
        <v>0</v>
      </c>
      <c r="K36" s="96">
        <v>753991194</v>
      </c>
      <c r="L36" s="96">
        <v>753991521</v>
      </c>
      <c r="M36" s="234">
        <v>0</v>
      </c>
      <c r="N36" s="95">
        <v>473259</v>
      </c>
      <c r="O36" s="95">
        <v>473259</v>
      </c>
      <c r="P36" s="96">
        <f t="shared" si="4"/>
        <v>0</v>
      </c>
    </row>
    <row r="37" spans="1:16">
      <c r="A37" s="170" t="s">
        <v>281</v>
      </c>
      <c r="B37" s="96">
        <v>38647401</v>
      </c>
      <c r="C37" s="96">
        <v>38647401</v>
      </c>
      <c r="D37" s="96">
        <f t="shared" si="0"/>
        <v>0</v>
      </c>
      <c r="E37" s="96">
        <v>687268114</v>
      </c>
      <c r="F37" s="96">
        <v>687268114</v>
      </c>
      <c r="G37" s="96">
        <f t="shared" si="1"/>
        <v>0</v>
      </c>
      <c r="H37" s="96">
        <v>258164612</v>
      </c>
      <c r="I37" s="96">
        <v>258164612</v>
      </c>
      <c r="J37" s="96">
        <f t="shared" si="2"/>
        <v>0</v>
      </c>
      <c r="K37" s="96">
        <v>1559822725</v>
      </c>
      <c r="L37" s="96">
        <v>1559822725</v>
      </c>
      <c r="M37" s="96">
        <f t="shared" si="3"/>
        <v>0</v>
      </c>
      <c r="N37" s="95">
        <v>417127</v>
      </c>
      <c r="O37" s="95">
        <v>417127</v>
      </c>
      <c r="P37" s="96">
        <f t="shared" si="4"/>
        <v>0</v>
      </c>
    </row>
    <row r="38" spans="1:16">
      <c r="A38" s="170" t="s">
        <v>282</v>
      </c>
      <c r="B38" s="96">
        <v>91775829</v>
      </c>
      <c r="C38" s="96">
        <v>91775829</v>
      </c>
      <c r="D38" s="96">
        <f t="shared" si="0"/>
        <v>0</v>
      </c>
      <c r="E38" s="96">
        <v>1201573178</v>
      </c>
      <c r="F38" s="96">
        <v>1201573178</v>
      </c>
      <c r="G38" s="96">
        <f t="shared" si="1"/>
        <v>0</v>
      </c>
      <c r="H38" s="96">
        <v>633724290</v>
      </c>
      <c r="I38" s="96">
        <v>633686164</v>
      </c>
      <c r="J38" s="96">
        <f t="shared" si="2"/>
        <v>38126</v>
      </c>
      <c r="K38" s="96">
        <v>3367122561</v>
      </c>
      <c r="L38" s="96">
        <v>3367050787</v>
      </c>
      <c r="M38" s="96">
        <f t="shared" si="3"/>
        <v>71774</v>
      </c>
      <c r="N38" s="95">
        <v>1368511</v>
      </c>
      <c r="O38" s="95">
        <v>1368511</v>
      </c>
      <c r="P38" s="96">
        <f t="shared" si="4"/>
        <v>0</v>
      </c>
    </row>
    <row r="39" spans="1:16">
      <c r="A39" s="170" t="s">
        <v>283</v>
      </c>
      <c r="B39" s="96">
        <v>8729675</v>
      </c>
      <c r="C39" s="96">
        <v>8729675</v>
      </c>
      <c r="D39" s="96">
        <f t="shared" si="0"/>
        <v>0</v>
      </c>
      <c r="E39" s="96">
        <v>314229671</v>
      </c>
      <c r="F39" s="96">
        <v>314229671</v>
      </c>
      <c r="G39" s="96">
        <f t="shared" si="1"/>
        <v>0</v>
      </c>
      <c r="H39" s="96">
        <v>164645610</v>
      </c>
      <c r="I39" s="96">
        <v>164645610</v>
      </c>
      <c r="J39" s="96">
        <f t="shared" si="2"/>
        <v>0</v>
      </c>
      <c r="K39" s="96">
        <v>899514911</v>
      </c>
      <c r="L39" s="96">
        <v>899514911</v>
      </c>
      <c r="M39" s="96">
        <f t="shared" si="3"/>
        <v>0</v>
      </c>
      <c r="N39" s="95">
        <v>497123</v>
      </c>
      <c r="O39" s="95">
        <v>497123</v>
      </c>
      <c r="P39" s="96">
        <f t="shared" si="4"/>
        <v>0</v>
      </c>
    </row>
    <row r="40" spans="1:16">
      <c r="A40" s="170" t="s">
        <v>284</v>
      </c>
      <c r="B40" s="96">
        <v>19182004</v>
      </c>
      <c r="C40" s="96">
        <v>19182004</v>
      </c>
      <c r="D40" s="96">
        <f t="shared" si="0"/>
        <v>0</v>
      </c>
      <c r="E40" s="96">
        <v>331733740</v>
      </c>
      <c r="F40" s="96">
        <v>331733740</v>
      </c>
      <c r="G40" s="96">
        <f t="shared" si="1"/>
        <v>0</v>
      </c>
      <c r="H40" s="96">
        <v>95551741</v>
      </c>
      <c r="I40" s="96">
        <v>95551741</v>
      </c>
      <c r="J40" s="96">
        <f t="shared" si="2"/>
        <v>0</v>
      </c>
      <c r="K40" s="96">
        <v>580295633</v>
      </c>
      <c r="L40" s="96">
        <v>580295633</v>
      </c>
      <c r="M40" s="96">
        <f t="shared" si="3"/>
        <v>0</v>
      </c>
      <c r="N40" s="95">
        <v>361448</v>
      </c>
      <c r="O40" s="95">
        <v>361448</v>
      </c>
      <c r="P40" s="96">
        <f t="shared" si="4"/>
        <v>0</v>
      </c>
    </row>
    <row r="41" spans="1:16">
      <c r="A41" s="170"/>
      <c r="B41" s="96"/>
      <c r="C41" s="96"/>
      <c r="D41" s="96"/>
      <c r="E41" s="96"/>
      <c r="F41" s="96"/>
      <c r="G41" s="96"/>
      <c r="H41" s="96"/>
      <c r="I41" s="96"/>
      <c r="J41" s="96"/>
      <c r="K41" s="96"/>
      <c r="L41" s="96"/>
      <c r="M41" s="96"/>
      <c r="N41" s="95"/>
      <c r="O41" s="95"/>
      <c r="P41" s="96"/>
    </row>
    <row r="42" spans="1:16">
      <c r="A42" s="170" t="s">
        <v>285</v>
      </c>
      <c r="B42" s="96">
        <v>35193054</v>
      </c>
      <c r="C42" s="96">
        <v>35193054</v>
      </c>
      <c r="D42" s="96">
        <f t="shared" si="0"/>
        <v>0</v>
      </c>
      <c r="E42" s="96">
        <v>528247394</v>
      </c>
      <c r="F42" s="96">
        <v>528247394</v>
      </c>
      <c r="G42" s="96">
        <f t="shared" si="1"/>
        <v>0</v>
      </c>
      <c r="H42" s="96">
        <v>180400859</v>
      </c>
      <c r="I42" s="96">
        <v>180400859</v>
      </c>
      <c r="J42" s="96">
        <f t="shared" si="2"/>
        <v>0</v>
      </c>
      <c r="K42" s="96">
        <v>1724412615</v>
      </c>
      <c r="L42" s="96">
        <v>1724314141</v>
      </c>
      <c r="M42" s="96">
        <f t="shared" si="3"/>
        <v>98474</v>
      </c>
      <c r="N42" s="95">
        <v>1081772</v>
      </c>
      <c r="O42" s="95">
        <v>1081772</v>
      </c>
      <c r="P42" s="96">
        <f t="shared" si="4"/>
        <v>0</v>
      </c>
    </row>
    <row r="43" spans="1:16">
      <c r="A43" s="170" t="s">
        <v>286</v>
      </c>
      <c r="B43" s="96">
        <v>147471259</v>
      </c>
      <c r="C43" s="96">
        <v>147507704</v>
      </c>
      <c r="D43" s="96">
        <f t="shared" si="0"/>
        <v>-36445</v>
      </c>
      <c r="E43" s="96">
        <v>2390283880</v>
      </c>
      <c r="F43" s="96">
        <v>2390283880</v>
      </c>
      <c r="G43" s="96">
        <f t="shared" si="1"/>
        <v>0</v>
      </c>
      <c r="H43" s="96">
        <v>1126152357</v>
      </c>
      <c r="I43" s="96">
        <v>1126152357</v>
      </c>
      <c r="J43" s="96">
        <f t="shared" si="2"/>
        <v>0</v>
      </c>
      <c r="K43" s="96">
        <v>6881022908</v>
      </c>
      <c r="L43" s="96">
        <v>6881023518</v>
      </c>
      <c r="M43" s="96">
        <f t="shared" si="3"/>
        <v>-610</v>
      </c>
      <c r="N43" s="95">
        <v>3158493</v>
      </c>
      <c r="O43" s="95">
        <v>3158493</v>
      </c>
      <c r="P43" s="96">
        <f t="shared" si="4"/>
        <v>0</v>
      </c>
    </row>
    <row r="44" spans="1:16">
      <c r="A44" s="170" t="s">
        <v>287</v>
      </c>
      <c r="B44" s="96">
        <v>96772457</v>
      </c>
      <c r="C44" s="96">
        <v>96772457</v>
      </c>
      <c r="D44" s="96">
        <f t="shared" si="0"/>
        <v>0</v>
      </c>
      <c r="E44" s="96">
        <v>824766334</v>
      </c>
      <c r="F44" s="96">
        <v>824766334</v>
      </c>
      <c r="G44" s="96">
        <f t="shared" si="1"/>
        <v>0</v>
      </c>
      <c r="H44" s="96">
        <v>456977397</v>
      </c>
      <c r="I44" s="96">
        <v>456977397</v>
      </c>
      <c r="J44" s="96">
        <f t="shared" si="2"/>
        <v>0</v>
      </c>
      <c r="K44" s="96">
        <v>3289140141</v>
      </c>
      <c r="L44" s="96">
        <v>3289060322</v>
      </c>
      <c r="M44" s="96">
        <f t="shared" si="3"/>
        <v>79819</v>
      </c>
      <c r="N44" s="95">
        <v>2176735</v>
      </c>
      <c r="O44" s="95">
        <v>2176735</v>
      </c>
      <c r="P44" s="96">
        <f t="shared" si="4"/>
        <v>0</v>
      </c>
    </row>
    <row r="45" spans="1:16">
      <c r="A45" s="170" t="s">
        <v>288</v>
      </c>
      <c r="B45" s="96">
        <v>21199135</v>
      </c>
      <c r="C45" s="96">
        <v>21199135</v>
      </c>
      <c r="D45" s="96">
        <f t="shared" si="0"/>
        <v>0</v>
      </c>
      <c r="E45" s="96">
        <v>388135553</v>
      </c>
      <c r="F45" s="96">
        <v>388135553</v>
      </c>
      <c r="G45" s="96">
        <f t="shared" si="1"/>
        <v>0</v>
      </c>
      <c r="H45" s="96">
        <v>185595116</v>
      </c>
      <c r="I45" s="96">
        <v>185595116</v>
      </c>
      <c r="J45" s="96">
        <f t="shared" si="2"/>
        <v>0</v>
      </c>
      <c r="K45" s="96">
        <v>689004404</v>
      </c>
      <c r="L45" s="96">
        <v>689004404</v>
      </c>
      <c r="M45" s="96">
        <f t="shared" si="3"/>
        <v>0</v>
      </c>
      <c r="N45" s="95">
        <v>389503</v>
      </c>
      <c r="O45" s="95">
        <v>389503</v>
      </c>
      <c r="P45" s="96">
        <f t="shared" si="4"/>
        <v>0</v>
      </c>
    </row>
    <row r="46" spans="1:16">
      <c r="A46" s="170" t="s">
        <v>231</v>
      </c>
      <c r="B46" s="96">
        <v>9366915</v>
      </c>
      <c r="C46" s="96">
        <v>9366915</v>
      </c>
      <c r="D46" s="96">
        <f t="shared" si="0"/>
        <v>0</v>
      </c>
      <c r="E46" s="96">
        <v>139222081</v>
      </c>
      <c r="F46" s="96">
        <v>139222081</v>
      </c>
      <c r="G46" s="96">
        <f t="shared" si="1"/>
        <v>0</v>
      </c>
      <c r="H46" s="96">
        <v>107508237</v>
      </c>
      <c r="I46" s="96">
        <v>107508237</v>
      </c>
      <c r="J46" s="96">
        <f t="shared" si="2"/>
        <v>0</v>
      </c>
      <c r="K46" s="96">
        <v>512665706</v>
      </c>
      <c r="L46" s="96">
        <v>512665706</v>
      </c>
      <c r="M46" s="96">
        <f t="shared" si="3"/>
        <v>0</v>
      </c>
      <c r="N46" s="95">
        <v>344586</v>
      </c>
      <c r="O46" s="95">
        <v>344586</v>
      </c>
      <c r="P46" s="96">
        <f t="shared" si="4"/>
        <v>0</v>
      </c>
    </row>
    <row r="47" spans="1:16">
      <c r="A47" s="170"/>
      <c r="B47" s="96"/>
      <c r="C47" s="96"/>
      <c r="D47" s="96"/>
      <c r="E47" s="96"/>
      <c r="F47" s="96"/>
      <c r="G47" s="96"/>
      <c r="H47" s="96"/>
      <c r="I47" s="96"/>
      <c r="J47" s="96"/>
      <c r="K47" s="96"/>
      <c r="L47" s="96"/>
      <c r="M47" s="96"/>
      <c r="N47" s="95"/>
      <c r="O47" s="95"/>
      <c r="P47" s="96"/>
    </row>
    <row r="48" spans="1:16">
      <c r="A48" s="170" t="s">
        <v>289</v>
      </c>
      <c r="B48" s="96">
        <v>3806259</v>
      </c>
      <c r="C48" s="96">
        <v>3806259</v>
      </c>
      <c r="D48" s="96">
        <f t="shared" si="0"/>
        <v>0</v>
      </c>
      <c r="E48" s="96">
        <v>103965028</v>
      </c>
      <c r="F48" s="96">
        <v>103965028</v>
      </c>
      <c r="G48" s="96">
        <f t="shared" si="1"/>
        <v>0</v>
      </c>
      <c r="H48" s="96">
        <v>32665392</v>
      </c>
      <c r="I48" s="96">
        <v>32665392</v>
      </c>
      <c r="J48" s="96">
        <f t="shared" si="2"/>
        <v>0</v>
      </c>
      <c r="K48" s="96">
        <v>375286471</v>
      </c>
      <c r="L48" s="96">
        <v>375286471</v>
      </c>
      <c r="M48" s="96">
        <f t="shared" si="3"/>
        <v>0</v>
      </c>
      <c r="N48" s="95">
        <v>414726</v>
      </c>
      <c r="O48" s="95">
        <v>414726</v>
      </c>
      <c r="P48" s="96">
        <f t="shared" si="4"/>
        <v>0</v>
      </c>
    </row>
    <row r="49" spans="1:16">
      <c r="A49" s="170" t="s">
        <v>290</v>
      </c>
      <c r="B49" s="96">
        <v>3823123</v>
      </c>
      <c r="C49" s="96">
        <v>3823123</v>
      </c>
      <c r="D49" s="96">
        <f t="shared" si="0"/>
        <v>0</v>
      </c>
      <c r="E49" s="96">
        <v>82880097</v>
      </c>
      <c r="F49" s="96">
        <v>82880097</v>
      </c>
      <c r="G49" s="96">
        <f t="shared" si="1"/>
        <v>0</v>
      </c>
      <c r="H49" s="96">
        <v>50767068</v>
      </c>
      <c r="I49" s="96">
        <v>50767068</v>
      </c>
      <c r="J49" s="96">
        <f t="shared" si="2"/>
        <v>0</v>
      </c>
      <c r="K49" s="96">
        <v>383571210</v>
      </c>
      <c r="L49" s="96">
        <v>383571210</v>
      </c>
      <c r="M49" s="96">
        <f t="shared" si="3"/>
        <v>0</v>
      </c>
      <c r="N49" s="95">
        <v>290148</v>
      </c>
      <c r="O49" s="95">
        <v>290148</v>
      </c>
      <c r="P49" s="96">
        <f t="shared" si="4"/>
        <v>0</v>
      </c>
    </row>
    <row r="50" spans="1:16">
      <c r="A50" s="170" t="s">
        <v>291</v>
      </c>
      <c r="B50" s="96">
        <v>14029043</v>
      </c>
      <c r="C50" s="96">
        <v>14029043</v>
      </c>
      <c r="D50" s="96">
        <f t="shared" si="0"/>
        <v>0</v>
      </c>
      <c r="E50" s="96">
        <v>488981885</v>
      </c>
      <c r="F50" s="96">
        <v>488981885</v>
      </c>
      <c r="G50" s="96">
        <f t="shared" si="1"/>
        <v>0</v>
      </c>
      <c r="H50" s="96">
        <v>196130357</v>
      </c>
      <c r="I50" s="96">
        <v>196130357</v>
      </c>
      <c r="J50" s="96">
        <f t="shared" si="2"/>
        <v>0</v>
      </c>
      <c r="K50" s="96">
        <v>1290195582</v>
      </c>
      <c r="L50" s="96">
        <v>1290195582</v>
      </c>
      <c r="M50" s="96">
        <f t="shared" si="3"/>
        <v>0</v>
      </c>
      <c r="N50" s="95">
        <v>444486</v>
      </c>
      <c r="O50" s="95">
        <v>444486</v>
      </c>
      <c r="P50" s="96">
        <f t="shared" si="4"/>
        <v>0</v>
      </c>
    </row>
    <row r="51" spans="1:16">
      <c r="A51" s="170" t="s">
        <v>292</v>
      </c>
      <c r="B51" s="96">
        <v>29316486</v>
      </c>
      <c r="C51" s="96">
        <v>29316486</v>
      </c>
      <c r="D51" s="96">
        <f t="shared" si="0"/>
        <v>0</v>
      </c>
      <c r="E51" s="96">
        <v>615991676</v>
      </c>
      <c r="F51" s="96">
        <v>615991676</v>
      </c>
      <c r="G51" s="96">
        <f t="shared" si="1"/>
        <v>0</v>
      </c>
      <c r="H51" s="96">
        <v>135024090</v>
      </c>
      <c r="I51" s="96">
        <v>135024090</v>
      </c>
      <c r="J51" s="96">
        <f t="shared" si="2"/>
        <v>0</v>
      </c>
      <c r="K51" s="96">
        <v>1743361538</v>
      </c>
      <c r="L51" s="96">
        <v>1743076978</v>
      </c>
      <c r="M51" s="96">
        <f t="shared" si="3"/>
        <v>284560</v>
      </c>
      <c r="N51" s="95">
        <v>1248087</v>
      </c>
      <c r="O51" s="95">
        <v>1248087</v>
      </c>
      <c r="P51" s="96">
        <f t="shared" si="4"/>
        <v>0</v>
      </c>
    </row>
    <row r="52" spans="1:16">
      <c r="A52" s="170" t="s">
        <v>293</v>
      </c>
      <c r="B52" s="96">
        <v>15043007</v>
      </c>
      <c r="C52" s="96">
        <v>15043007</v>
      </c>
      <c r="D52" s="96">
        <f t="shared" si="0"/>
        <v>0</v>
      </c>
      <c r="E52" s="96">
        <v>248206406</v>
      </c>
      <c r="F52" s="96">
        <v>248206406</v>
      </c>
      <c r="G52" s="96">
        <f t="shared" si="1"/>
        <v>0</v>
      </c>
      <c r="H52" s="96">
        <v>62196583</v>
      </c>
      <c r="I52" s="96">
        <v>62196583</v>
      </c>
      <c r="J52" s="96">
        <f t="shared" si="2"/>
        <v>0</v>
      </c>
      <c r="K52" s="96">
        <v>766119906</v>
      </c>
      <c r="L52" s="96">
        <v>766119906</v>
      </c>
      <c r="M52" s="96">
        <f t="shared" si="3"/>
        <v>0</v>
      </c>
      <c r="N52" s="95">
        <v>215998</v>
      </c>
      <c r="O52" s="95">
        <v>215998</v>
      </c>
      <c r="P52" s="96">
        <f t="shared" si="4"/>
        <v>0</v>
      </c>
    </row>
    <row r="53" spans="1:16">
      <c r="A53" s="170"/>
      <c r="B53" s="96"/>
      <c r="C53" s="96"/>
      <c r="D53" s="96"/>
      <c r="E53" s="96"/>
      <c r="F53" s="96"/>
      <c r="G53" s="96"/>
      <c r="H53" s="96"/>
      <c r="I53" s="96"/>
      <c r="J53" s="96"/>
      <c r="K53" s="96"/>
      <c r="L53" s="96"/>
      <c r="M53" s="96"/>
      <c r="N53" s="95"/>
      <c r="O53" s="95"/>
      <c r="P53" s="96"/>
    </row>
    <row r="54" spans="1:16">
      <c r="A54" s="170" t="s">
        <v>294</v>
      </c>
      <c r="B54" s="96">
        <v>5998582</v>
      </c>
      <c r="C54" s="96">
        <v>5998582</v>
      </c>
      <c r="D54" s="96">
        <f t="shared" si="0"/>
        <v>0</v>
      </c>
      <c r="E54" s="96">
        <v>83094555</v>
      </c>
      <c r="F54" s="96">
        <v>83094555</v>
      </c>
      <c r="G54" s="96">
        <f t="shared" si="1"/>
        <v>0</v>
      </c>
      <c r="H54" s="96">
        <v>54984215</v>
      </c>
      <c r="I54" s="96">
        <v>54984215</v>
      </c>
      <c r="J54" s="96">
        <f t="shared" si="2"/>
        <v>0</v>
      </c>
      <c r="K54" s="96">
        <v>461079738</v>
      </c>
      <c r="L54" s="96">
        <v>461079738</v>
      </c>
      <c r="M54" s="96">
        <f t="shared" si="3"/>
        <v>0</v>
      </c>
      <c r="N54" s="95">
        <v>73101</v>
      </c>
      <c r="O54" s="95">
        <v>73101</v>
      </c>
      <c r="P54" s="96">
        <f t="shared" si="4"/>
        <v>0</v>
      </c>
    </row>
    <row r="55" spans="1:16">
      <c r="A55" s="170" t="s">
        <v>295</v>
      </c>
      <c r="B55" s="96">
        <v>1794157</v>
      </c>
      <c r="C55" s="96">
        <v>1794157</v>
      </c>
      <c r="D55" s="96">
        <f t="shared" si="0"/>
        <v>0</v>
      </c>
      <c r="E55" s="96">
        <v>165164392</v>
      </c>
      <c r="F55" s="96">
        <v>165164392</v>
      </c>
      <c r="G55" s="96">
        <f t="shared" si="1"/>
        <v>0</v>
      </c>
      <c r="H55" s="96">
        <v>42354075</v>
      </c>
      <c r="I55" s="96">
        <v>42354075</v>
      </c>
      <c r="J55" s="96">
        <f t="shared" si="2"/>
        <v>0</v>
      </c>
      <c r="K55" s="96">
        <v>552763736</v>
      </c>
      <c r="L55" s="96">
        <v>552759603</v>
      </c>
      <c r="M55" s="96">
        <f t="shared" si="3"/>
        <v>4133</v>
      </c>
      <c r="N55" s="95">
        <v>328196</v>
      </c>
      <c r="O55" s="95">
        <v>328196</v>
      </c>
      <c r="P55" s="96">
        <f t="shared" si="4"/>
        <v>0</v>
      </c>
    </row>
    <row r="56" spans="1:16">
      <c r="A56" s="170" t="s">
        <v>296</v>
      </c>
      <c r="B56" s="96">
        <v>3271891</v>
      </c>
      <c r="C56" s="96">
        <v>3271891</v>
      </c>
      <c r="D56" s="96">
        <f t="shared" si="0"/>
        <v>0</v>
      </c>
      <c r="E56" s="96">
        <v>211039556</v>
      </c>
      <c r="F56" s="96">
        <v>211039556</v>
      </c>
      <c r="G56" s="96">
        <f t="shared" si="1"/>
        <v>0</v>
      </c>
      <c r="H56" s="96">
        <v>91910957</v>
      </c>
      <c r="I56" s="96">
        <v>91910957</v>
      </c>
      <c r="J56" s="96">
        <f t="shared" si="2"/>
        <v>0</v>
      </c>
      <c r="K56" s="96">
        <v>736135669</v>
      </c>
      <c r="L56" s="96">
        <v>736135669</v>
      </c>
      <c r="M56" s="96">
        <f t="shared" si="3"/>
        <v>0</v>
      </c>
      <c r="N56" s="95">
        <v>479073</v>
      </c>
      <c r="O56" s="95">
        <v>479073</v>
      </c>
      <c r="P56" s="96">
        <f t="shared" si="4"/>
        <v>0</v>
      </c>
    </row>
    <row r="57" spans="1:16">
      <c r="A57" s="170" t="s">
        <v>297</v>
      </c>
      <c r="B57" s="96">
        <v>2121726</v>
      </c>
      <c r="C57" s="96">
        <v>2121726</v>
      </c>
      <c r="D57" s="96">
        <f t="shared" si="0"/>
        <v>0</v>
      </c>
      <c r="E57" s="96">
        <v>112135839</v>
      </c>
      <c r="F57" s="96">
        <v>112135839</v>
      </c>
      <c r="G57" s="96">
        <f t="shared" si="1"/>
        <v>0</v>
      </c>
      <c r="H57" s="96">
        <v>78805487</v>
      </c>
      <c r="I57" s="96">
        <v>78805487</v>
      </c>
      <c r="J57" s="96">
        <f t="shared" si="2"/>
        <v>0</v>
      </c>
      <c r="K57" s="96">
        <v>563460364</v>
      </c>
      <c r="L57" s="96">
        <v>563456068</v>
      </c>
      <c r="M57" s="96">
        <f t="shared" si="3"/>
        <v>4296</v>
      </c>
      <c r="N57" s="95">
        <v>142590</v>
      </c>
      <c r="O57" s="95">
        <v>142590</v>
      </c>
      <c r="P57" s="96">
        <f t="shared" si="4"/>
        <v>0</v>
      </c>
    </row>
    <row r="58" spans="1:16">
      <c r="A58" s="170" t="s">
        <v>298</v>
      </c>
      <c r="B58" s="96">
        <v>105926886</v>
      </c>
      <c r="C58" s="96">
        <v>105926886</v>
      </c>
      <c r="D58" s="96">
        <f t="shared" si="0"/>
        <v>0</v>
      </c>
      <c r="E58" s="96">
        <v>927550549</v>
      </c>
      <c r="F58" s="96">
        <v>927550549</v>
      </c>
      <c r="G58" s="96">
        <f t="shared" si="1"/>
        <v>0</v>
      </c>
      <c r="H58" s="96">
        <v>462034294</v>
      </c>
      <c r="I58" s="96">
        <v>462034294</v>
      </c>
      <c r="J58" s="96">
        <f t="shared" si="2"/>
        <v>0</v>
      </c>
      <c r="K58" s="96">
        <v>3283734031</v>
      </c>
      <c r="L58" s="96">
        <v>3283734029</v>
      </c>
      <c r="M58" s="96">
        <f t="shared" si="3"/>
        <v>2</v>
      </c>
      <c r="N58" s="95">
        <v>1320905</v>
      </c>
      <c r="O58" s="95">
        <v>1320905</v>
      </c>
      <c r="P58" s="96">
        <f t="shared" si="4"/>
        <v>0</v>
      </c>
    </row>
    <row r="59" spans="1:16">
      <c r="A59" s="170"/>
      <c r="B59" s="96"/>
      <c r="C59" s="96"/>
      <c r="D59" s="96"/>
      <c r="E59" s="96"/>
      <c r="F59" s="96"/>
      <c r="G59" s="96"/>
      <c r="H59" s="96"/>
      <c r="I59" s="96"/>
      <c r="J59" s="96"/>
      <c r="K59" s="96"/>
      <c r="L59" s="96"/>
      <c r="M59" s="96"/>
      <c r="N59" s="95"/>
      <c r="O59" s="95"/>
      <c r="P59" s="96"/>
    </row>
    <row r="60" spans="1:16">
      <c r="A60" s="170" t="s">
        <v>299</v>
      </c>
      <c r="B60" s="96">
        <v>8847942</v>
      </c>
      <c r="C60" s="96">
        <v>8847942</v>
      </c>
      <c r="D60" s="96">
        <f t="shared" si="0"/>
        <v>0</v>
      </c>
      <c r="E60" s="96">
        <v>115751422</v>
      </c>
      <c r="F60" s="96">
        <v>115751422</v>
      </c>
      <c r="G60" s="96">
        <f t="shared" si="1"/>
        <v>0</v>
      </c>
      <c r="H60" s="96">
        <v>118019534</v>
      </c>
      <c r="I60" s="96">
        <v>118019534</v>
      </c>
      <c r="J60" s="96">
        <f t="shared" si="2"/>
        <v>0</v>
      </c>
      <c r="K60" s="96">
        <v>391750207</v>
      </c>
      <c r="L60" s="96">
        <v>391750207</v>
      </c>
      <c r="M60" s="96">
        <f t="shared" si="3"/>
        <v>0</v>
      </c>
      <c r="N60" s="95">
        <v>240309</v>
      </c>
      <c r="O60" s="95">
        <v>240309</v>
      </c>
      <c r="P60" s="96">
        <f t="shared" si="4"/>
        <v>0</v>
      </c>
    </row>
    <row r="61" spans="1:16">
      <c r="A61" s="170" t="s">
        <v>300</v>
      </c>
      <c r="B61" s="96">
        <v>12074595</v>
      </c>
      <c r="C61" s="96">
        <v>12074595</v>
      </c>
      <c r="D61" s="96">
        <f t="shared" si="0"/>
        <v>0</v>
      </c>
      <c r="E61" s="96">
        <v>337452224</v>
      </c>
      <c r="F61" s="96">
        <v>337452224</v>
      </c>
      <c r="G61" s="96">
        <f t="shared" si="1"/>
        <v>0</v>
      </c>
      <c r="H61" s="96">
        <v>121640788</v>
      </c>
      <c r="I61" s="96">
        <v>121640788</v>
      </c>
      <c r="J61" s="96">
        <f t="shared" si="2"/>
        <v>0</v>
      </c>
      <c r="K61" s="96">
        <v>870792849</v>
      </c>
      <c r="L61" s="96">
        <v>870792849</v>
      </c>
      <c r="M61" s="96">
        <f t="shared" si="3"/>
        <v>0</v>
      </c>
      <c r="N61" s="95">
        <v>320615</v>
      </c>
      <c r="O61" s="95">
        <v>320615</v>
      </c>
      <c r="P61" s="96">
        <f t="shared" si="4"/>
        <v>0</v>
      </c>
    </row>
    <row r="62" spans="1:16">
      <c r="A62" s="170" t="s">
        <v>301</v>
      </c>
      <c r="B62" s="96">
        <v>668887946</v>
      </c>
      <c r="C62" s="96">
        <v>668887946</v>
      </c>
      <c r="D62" s="96">
        <f t="shared" si="0"/>
        <v>0</v>
      </c>
      <c r="E62" s="96">
        <v>357752770</v>
      </c>
      <c r="F62" s="96">
        <v>357752770</v>
      </c>
      <c r="G62" s="96">
        <f t="shared" si="1"/>
        <v>0</v>
      </c>
      <c r="H62" s="96">
        <v>165086028</v>
      </c>
      <c r="I62" s="96">
        <v>165086028</v>
      </c>
      <c r="J62" s="96">
        <f t="shared" si="2"/>
        <v>0</v>
      </c>
      <c r="K62" s="96">
        <v>1059605780</v>
      </c>
      <c r="L62" s="96">
        <v>1059605780</v>
      </c>
      <c r="M62" s="96">
        <f t="shared" si="3"/>
        <v>0</v>
      </c>
      <c r="N62" s="95">
        <v>161985</v>
      </c>
      <c r="O62" s="95">
        <v>161985</v>
      </c>
      <c r="P62" s="96">
        <f t="shared" si="4"/>
        <v>0</v>
      </c>
    </row>
    <row r="63" spans="1:16">
      <c r="A63" s="170" t="s">
        <v>302</v>
      </c>
      <c r="B63" s="96">
        <v>12271676</v>
      </c>
      <c r="C63" s="96">
        <v>12271676</v>
      </c>
      <c r="D63" s="96">
        <f t="shared" si="0"/>
        <v>0</v>
      </c>
      <c r="E63" s="96">
        <v>165165506</v>
      </c>
      <c r="F63" s="96">
        <v>165165506</v>
      </c>
      <c r="G63" s="96">
        <f t="shared" si="1"/>
        <v>0</v>
      </c>
      <c r="H63" s="96">
        <v>141700348</v>
      </c>
      <c r="I63" s="96">
        <v>141700348</v>
      </c>
      <c r="J63" s="96">
        <f t="shared" si="2"/>
        <v>0</v>
      </c>
      <c r="K63" s="96">
        <v>902859233</v>
      </c>
      <c r="L63" s="96">
        <v>902859233</v>
      </c>
      <c r="M63" s="96">
        <f t="shared" si="3"/>
        <v>0</v>
      </c>
      <c r="N63" s="95">
        <v>183832</v>
      </c>
      <c r="O63" s="95">
        <v>183832</v>
      </c>
      <c r="P63" s="96">
        <f t="shared" si="4"/>
        <v>0</v>
      </c>
    </row>
    <row r="64" spans="1:16">
      <c r="A64" s="170" t="s">
        <v>303</v>
      </c>
      <c r="B64" s="96">
        <v>10319416</v>
      </c>
      <c r="C64" s="96">
        <v>10319416</v>
      </c>
      <c r="D64" s="96">
        <f t="shared" si="0"/>
        <v>0</v>
      </c>
      <c r="E64" s="96">
        <v>268729506</v>
      </c>
      <c r="F64" s="96">
        <v>268729506</v>
      </c>
      <c r="G64" s="96">
        <f t="shared" si="1"/>
        <v>0</v>
      </c>
      <c r="H64" s="96">
        <v>114977135</v>
      </c>
      <c r="I64" s="96">
        <v>114977135</v>
      </c>
      <c r="J64" s="96">
        <f t="shared" si="2"/>
        <v>0</v>
      </c>
      <c r="K64" s="96">
        <v>579992648</v>
      </c>
      <c r="L64" s="96">
        <v>579992648</v>
      </c>
      <c r="M64" s="96">
        <f t="shared" si="3"/>
        <v>0</v>
      </c>
      <c r="N64" s="95">
        <v>92226</v>
      </c>
      <c r="O64" s="95">
        <v>92226</v>
      </c>
      <c r="P64" s="96">
        <f t="shared" si="4"/>
        <v>0</v>
      </c>
    </row>
    <row r="65" spans="1:16">
      <c r="A65" s="170"/>
      <c r="B65" s="96"/>
      <c r="C65" s="96"/>
      <c r="D65" s="96"/>
      <c r="E65" s="96"/>
      <c r="F65" s="96"/>
      <c r="G65" s="96"/>
      <c r="H65" s="96"/>
      <c r="I65" s="96"/>
      <c r="J65" s="96"/>
      <c r="K65" s="96"/>
      <c r="L65" s="96"/>
      <c r="M65" s="96"/>
      <c r="N65" s="95"/>
      <c r="O65" s="95"/>
      <c r="P65" s="96"/>
    </row>
    <row r="66" spans="1:16">
      <c r="A66" s="170" t="s">
        <v>247</v>
      </c>
      <c r="B66" s="96">
        <v>283293365</v>
      </c>
      <c r="C66" s="96">
        <v>283293365</v>
      </c>
      <c r="D66" s="96">
        <f t="shared" si="0"/>
        <v>0</v>
      </c>
      <c r="E66" s="96">
        <v>343408306</v>
      </c>
      <c r="F66" s="96">
        <v>343408306</v>
      </c>
      <c r="G66" s="96">
        <f t="shared" si="1"/>
        <v>0</v>
      </c>
      <c r="H66" s="96">
        <v>130925416</v>
      </c>
      <c r="I66" s="96">
        <v>130925416</v>
      </c>
      <c r="J66" s="96">
        <f t="shared" si="2"/>
        <v>0</v>
      </c>
      <c r="K66" s="96">
        <v>1057603213</v>
      </c>
      <c r="L66" s="96">
        <v>1057603213</v>
      </c>
      <c r="M66" s="96">
        <f t="shared" si="3"/>
        <v>0</v>
      </c>
      <c r="N66" s="95">
        <v>335220</v>
      </c>
      <c r="O66" s="95">
        <v>335220</v>
      </c>
      <c r="P66" s="96">
        <f t="shared" si="4"/>
        <v>0</v>
      </c>
    </row>
    <row r="67" spans="1:16">
      <c r="A67" s="171" t="s">
        <v>304</v>
      </c>
      <c r="B67" s="100">
        <v>4950145</v>
      </c>
      <c r="C67" s="100">
        <v>4950145</v>
      </c>
      <c r="D67" s="100">
        <f t="shared" si="0"/>
        <v>0</v>
      </c>
      <c r="E67" s="100">
        <v>567186801</v>
      </c>
      <c r="F67" s="100">
        <v>567186801</v>
      </c>
      <c r="G67" s="100">
        <f t="shared" si="1"/>
        <v>0</v>
      </c>
      <c r="H67" s="100">
        <v>86231925</v>
      </c>
      <c r="I67" s="100">
        <v>86231925</v>
      </c>
      <c r="J67" s="100">
        <f t="shared" si="2"/>
        <v>0</v>
      </c>
      <c r="K67" s="100">
        <v>1041925686</v>
      </c>
      <c r="L67" s="100">
        <v>1041925686</v>
      </c>
      <c r="M67" s="100">
        <f t="shared" si="3"/>
        <v>0</v>
      </c>
      <c r="N67" s="99">
        <v>263510</v>
      </c>
      <c r="O67" s="99">
        <v>263510</v>
      </c>
      <c r="P67" s="100">
        <f t="shared" si="4"/>
        <v>0</v>
      </c>
    </row>
    <row r="68" spans="1:16">
      <c r="A68" s="172"/>
      <c r="B68" s="172"/>
      <c r="C68" s="172"/>
      <c r="D68" s="172"/>
      <c r="E68" s="172"/>
      <c r="F68" s="172"/>
      <c r="G68" s="172"/>
      <c r="H68" s="172"/>
      <c r="I68" s="172"/>
      <c r="J68" s="172"/>
      <c r="K68" s="172"/>
      <c r="L68" s="172"/>
      <c r="M68" s="172"/>
      <c r="N68" s="172"/>
      <c r="O68" s="172"/>
      <c r="P68" s="172"/>
    </row>
  </sheetData>
  <mergeCells count="6">
    <mergeCell ref="A1:P1"/>
    <mergeCell ref="A2:A3"/>
    <mergeCell ref="E2:G2"/>
    <mergeCell ref="H2:J2"/>
    <mergeCell ref="K2:M2"/>
    <mergeCell ref="N2:P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4.7109375" style="163" customWidth="1"/>
    <col min="2" max="13" width="16.7109375" style="163" customWidth="1"/>
    <col min="14" max="16" width="12.28515625" style="163" customWidth="1"/>
    <col min="17" max="256" width="10.28515625" style="163"/>
    <col min="257" max="257" width="14.7109375" style="163" customWidth="1"/>
    <col min="258" max="269" width="16.7109375" style="163" customWidth="1"/>
    <col min="270" max="272" width="12.28515625" style="163" customWidth="1"/>
    <col min="273" max="512" width="10.28515625" style="163"/>
    <col min="513" max="513" width="14.7109375" style="163" customWidth="1"/>
    <col min="514" max="525" width="16.7109375" style="163" customWidth="1"/>
    <col min="526" max="528" width="12.28515625" style="163" customWidth="1"/>
    <col min="529" max="768" width="10.28515625" style="163"/>
    <col min="769" max="769" width="14.7109375" style="163" customWidth="1"/>
    <col min="770" max="781" width="16.7109375" style="163" customWidth="1"/>
    <col min="782" max="784" width="12.28515625" style="163" customWidth="1"/>
    <col min="785" max="1024" width="10.28515625" style="163"/>
    <col min="1025" max="1025" width="14.7109375" style="163" customWidth="1"/>
    <col min="1026" max="1037" width="16.7109375" style="163" customWidth="1"/>
    <col min="1038" max="1040" width="12.28515625" style="163" customWidth="1"/>
    <col min="1041" max="1280" width="10.28515625" style="163"/>
    <col min="1281" max="1281" width="14.7109375" style="163" customWidth="1"/>
    <col min="1282" max="1293" width="16.7109375" style="163" customWidth="1"/>
    <col min="1294" max="1296" width="12.28515625" style="163" customWidth="1"/>
    <col min="1297" max="1536" width="10.28515625" style="163"/>
    <col min="1537" max="1537" width="14.7109375" style="163" customWidth="1"/>
    <col min="1538" max="1549" width="16.7109375" style="163" customWidth="1"/>
    <col min="1550" max="1552" width="12.28515625" style="163" customWidth="1"/>
    <col min="1553" max="1792" width="10.28515625" style="163"/>
    <col min="1793" max="1793" width="14.7109375" style="163" customWidth="1"/>
    <col min="1794" max="1805" width="16.7109375" style="163" customWidth="1"/>
    <col min="1806" max="1808" width="12.28515625" style="163" customWidth="1"/>
    <col min="1809" max="2048" width="10.28515625" style="163"/>
    <col min="2049" max="2049" width="14.7109375" style="163" customWidth="1"/>
    <col min="2050" max="2061" width="16.7109375" style="163" customWidth="1"/>
    <col min="2062" max="2064" width="12.28515625" style="163" customWidth="1"/>
    <col min="2065" max="2304" width="10.28515625" style="163"/>
    <col min="2305" max="2305" width="14.7109375" style="163" customWidth="1"/>
    <col min="2306" max="2317" width="16.7109375" style="163" customWidth="1"/>
    <col min="2318" max="2320" width="12.28515625" style="163" customWidth="1"/>
    <col min="2321" max="2560" width="10.28515625" style="163"/>
    <col min="2561" max="2561" width="14.7109375" style="163" customWidth="1"/>
    <col min="2562" max="2573" width="16.7109375" style="163" customWidth="1"/>
    <col min="2574" max="2576" width="12.28515625" style="163" customWidth="1"/>
    <col min="2577" max="2816" width="10.28515625" style="163"/>
    <col min="2817" max="2817" width="14.7109375" style="163" customWidth="1"/>
    <col min="2818" max="2829" width="16.7109375" style="163" customWidth="1"/>
    <col min="2830" max="2832" width="12.28515625" style="163" customWidth="1"/>
    <col min="2833" max="3072" width="10.28515625" style="163"/>
    <col min="3073" max="3073" width="14.7109375" style="163" customWidth="1"/>
    <col min="3074" max="3085" width="16.7109375" style="163" customWidth="1"/>
    <col min="3086" max="3088" width="12.28515625" style="163" customWidth="1"/>
    <col min="3089" max="3328" width="10.28515625" style="163"/>
    <col min="3329" max="3329" width="14.7109375" style="163" customWidth="1"/>
    <col min="3330" max="3341" width="16.7109375" style="163" customWidth="1"/>
    <col min="3342" max="3344" width="12.28515625" style="163" customWidth="1"/>
    <col min="3345" max="3584" width="10.28515625" style="163"/>
    <col min="3585" max="3585" width="14.7109375" style="163" customWidth="1"/>
    <col min="3586" max="3597" width="16.7109375" style="163" customWidth="1"/>
    <col min="3598" max="3600" width="12.28515625" style="163" customWidth="1"/>
    <col min="3601" max="3840" width="10.28515625" style="163"/>
    <col min="3841" max="3841" width="14.7109375" style="163" customWidth="1"/>
    <col min="3842" max="3853" width="16.7109375" style="163" customWidth="1"/>
    <col min="3854" max="3856" width="12.28515625" style="163" customWidth="1"/>
    <col min="3857" max="4096" width="10.28515625" style="163"/>
    <col min="4097" max="4097" width="14.7109375" style="163" customWidth="1"/>
    <col min="4098" max="4109" width="16.7109375" style="163" customWidth="1"/>
    <col min="4110" max="4112" width="12.28515625" style="163" customWidth="1"/>
    <col min="4113" max="4352" width="10.28515625" style="163"/>
    <col min="4353" max="4353" width="14.7109375" style="163" customWidth="1"/>
    <col min="4354" max="4365" width="16.7109375" style="163" customWidth="1"/>
    <col min="4366" max="4368" width="12.28515625" style="163" customWidth="1"/>
    <col min="4369" max="4608" width="10.28515625" style="163"/>
    <col min="4609" max="4609" width="14.7109375" style="163" customWidth="1"/>
    <col min="4610" max="4621" width="16.7109375" style="163" customWidth="1"/>
    <col min="4622" max="4624" width="12.28515625" style="163" customWidth="1"/>
    <col min="4625" max="4864" width="10.28515625" style="163"/>
    <col min="4865" max="4865" width="14.7109375" style="163" customWidth="1"/>
    <col min="4866" max="4877" width="16.7109375" style="163" customWidth="1"/>
    <col min="4878" max="4880" width="12.28515625" style="163" customWidth="1"/>
    <col min="4881" max="5120" width="10.28515625" style="163"/>
    <col min="5121" max="5121" width="14.7109375" style="163" customWidth="1"/>
    <col min="5122" max="5133" width="16.7109375" style="163" customWidth="1"/>
    <col min="5134" max="5136" width="12.28515625" style="163" customWidth="1"/>
    <col min="5137" max="5376" width="10.28515625" style="163"/>
    <col min="5377" max="5377" width="14.7109375" style="163" customWidth="1"/>
    <col min="5378" max="5389" width="16.7109375" style="163" customWidth="1"/>
    <col min="5390" max="5392" width="12.28515625" style="163" customWidth="1"/>
    <col min="5393" max="5632" width="10.28515625" style="163"/>
    <col min="5633" max="5633" width="14.7109375" style="163" customWidth="1"/>
    <col min="5634" max="5645" width="16.7109375" style="163" customWidth="1"/>
    <col min="5646" max="5648" width="12.28515625" style="163" customWidth="1"/>
    <col min="5649" max="5888" width="10.28515625" style="163"/>
    <col min="5889" max="5889" width="14.7109375" style="163" customWidth="1"/>
    <col min="5890" max="5901" width="16.7109375" style="163" customWidth="1"/>
    <col min="5902" max="5904" width="12.28515625" style="163" customWidth="1"/>
    <col min="5905" max="6144" width="10.28515625" style="163"/>
    <col min="6145" max="6145" width="14.7109375" style="163" customWidth="1"/>
    <col min="6146" max="6157" width="16.7109375" style="163" customWidth="1"/>
    <col min="6158" max="6160" width="12.28515625" style="163" customWidth="1"/>
    <col min="6161" max="6400" width="10.28515625" style="163"/>
    <col min="6401" max="6401" width="14.7109375" style="163" customWidth="1"/>
    <col min="6402" max="6413" width="16.7109375" style="163" customWidth="1"/>
    <col min="6414" max="6416" width="12.28515625" style="163" customWidth="1"/>
    <col min="6417" max="6656" width="10.28515625" style="163"/>
    <col min="6657" max="6657" width="14.7109375" style="163" customWidth="1"/>
    <col min="6658" max="6669" width="16.7109375" style="163" customWidth="1"/>
    <col min="6670" max="6672" width="12.28515625" style="163" customWidth="1"/>
    <col min="6673" max="6912" width="10.28515625" style="163"/>
    <col min="6913" max="6913" width="14.7109375" style="163" customWidth="1"/>
    <col min="6914" max="6925" width="16.7109375" style="163" customWidth="1"/>
    <col min="6926" max="6928" width="12.28515625" style="163" customWidth="1"/>
    <col min="6929" max="7168" width="10.28515625" style="163"/>
    <col min="7169" max="7169" width="14.7109375" style="163" customWidth="1"/>
    <col min="7170" max="7181" width="16.7109375" style="163" customWidth="1"/>
    <col min="7182" max="7184" width="12.28515625" style="163" customWidth="1"/>
    <col min="7185" max="7424" width="10.28515625" style="163"/>
    <col min="7425" max="7425" width="14.7109375" style="163" customWidth="1"/>
    <col min="7426" max="7437" width="16.7109375" style="163" customWidth="1"/>
    <col min="7438" max="7440" width="12.28515625" style="163" customWidth="1"/>
    <col min="7441" max="7680" width="10.28515625" style="163"/>
    <col min="7681" max="7681" width="14.7109375" style="163" customWidth="1"/>
    <col min="7682" max="7693" width="16.7109375" style="163" customWidth="1"/>
    <col min="7694" max="7696" width="12.28515625" style="163" customWidth="1"/>
    <col min="7697" max="7936" width="10.28515625" style="163"/>
    <col min="7937" max="7937" width="14.7109375" style="163" customWidth="1"/>
    <col min="7938" max="7949" width="16.7109375" style="163" customWidth="1"/>
    <col min="7950" max="7952" width="12.28515625" style="163" customWidth="1"/>
    <col min="7953" max="8192" width="10.28515625" style="163"/>
    <col min="8193" max="8193" width="14.7109375" style="163" customWidth="1"/>
    <col min="8194" max="8205" width="16.7109375" style="163" customWidth="1"/>
    <col min="8206" max="8208" width="12.28515625" style="163" customWidth="1"/>
    <col min="8209" max="8448" width="10.28515625" style="163"/>
    <col min="8449" max="8449" width="14.7109375" style="163" customWidth="1"/>
    <col min="8450" max="8461" width="16.7109375" style="163" customWidth="1"/>
    <col min="8462" max="8464" width="12.28515625" style="163" customWidth="1"/>
    <col min="8465" max="8704" width="10.28515625" style="163"/>
    <col min="8705" max="8705" width="14.7109375" style="163" customWidth="1"/>
    <col min="8706" max="8717" width="16.7109375" style="163" customWidth="1"/>
    <col min="8718" max="8720" width="12.28515625" style="163" customWidth="1"/>
    <col min="8721" max="8960" width="10.28515625" style="163"/>
    <col min="8961" max="8961" width="14.7109375" style="163" customWidth="1"/>
    <col min="8962" max="8973" width="16.7109375" style="163" customWidth="1"/>
    <col min="8974" max="8976" width="12.28515625" style="163" customWidth="1"/>
    <col min="8977" max="9216" width="10.28515625" style="163"/>
    <col min="9217" max="9217" width="14.7109375" style="163" customWidth="1"/>
    <col min="9218" max="9229" width="16.7109375" style="163" customWidth="1"/>
    <col min="9230" max="9232" width="12.28515625" style="163" customWidth="1"/>
    <col min="9233" max="9472" width="10.28515625" style="163"/>
    <col min="9473" max="9473" width="14.7109375" style="163" customWidth="1"/>
    <col min="9474" max="9485" width="16.7109375" style="163" customWidth="1"/>
    <col min="9486" max="9488" width="12.28515625" style="163" customWidth="1"/>
    <col min="9489" max="9728" width="10.28515625" style="163"/>
    <col min="9729" max="9729" width="14.7109375" style="163" customWidth="1"/>
    <col min="9730" max="9741" width="16.7109375" style="163" customWidth="1"/>
    <col min="9742" max="9744" width="12.28515625" style="163" customWidth="1"/>
    <col min="9745" max="9984" width="10.28515625" style="163"/>
    <col min="9985" max="9985" width="14.7109375" style="163" customWidth="1"/>
    <col min="9986" max="9997" width="16.7109375" style="163" customWidth="1"/>
    <col min="9998" max="10000" width="12.28515625" style="163" customWidth="1"/>
    <col min="10001" max="10240" width="10.28515625" style="163"/>
    <col min="10241" max="10241" width="14.7109375" style="163" customWidth="1"/>
    <col min="10242" max="10253" width="16.7109375" style="163" customWidth="1"/>
    <col min="10254" max="10256" width="12.28515625" style="163" customWidth="1"/>
    <col min="10257" max="10496" width="10.28515625" style="163"/>
    <col min="10497" max="10497" width="14.7109375" style="163" customWidth="1"/>
    <col min="10498" max="10509" width="16.7109375" style="163" customWidth="1"/>
    <col min="10510" max="10512" width="12.28515625" style="163" customWidth="1"/>
    <col min="10513" max="10752" width="10.28515625" style="163"/>
    <col min="10753" max="10753" width="14.7109375" style="163" customWidth="1"/>
    <col min="10754" max="10765" width="16.7109375" style="163" customWidth="1"/>
    <col min="10766" max="10768" width="12.28515625" style="163" customWidth="1"/>
    <col min="10769" max="11008" width="10.28515625" style="163"/>
    <col min="11009" max="11009" width="14.7109375" style="163" customWidth="1"/>
    <col min="11010" max="11021" width="16.7109375" style="163" customWidth="1"/>
    <col min="11022" max="11024" width="12.28515625" style="163" customWidth="1"/>
    <col min="11025" max="11264" width="10.28515625" style="163"/>
    <col min="11265" max="11265" width="14.7109375" style="163" customWidth="1"/>
    <col min="11266" max="11277" width="16.7109375" style="163" customWidth="1"/>
    <col min="11278" max="11280" width="12.28515625" style="163" customWidth="1"/>
    <col min="11281" max="11520" width="10.28515625" style="163"/>
    <col min="11521" max="11521" width="14.7109375" style="163" customWidth="1"/>
    <col min="11522" max="11533" width="16.7109375" style="163" customWidth="1"/>
    <col min="11534" max="11536" width="12.28515625" style="163" customWidth="1"/>
    <col min="11537" max="11776" width="10.28515625" style="163"/>
    <col min="11777" max="11777" width="14.7109375" style="163" customWidth="1"/>
    <col min="11778" max="11789" width="16.7109375" style="163" customWidth="1"/>
    <col min="11790" max="11792" width="12.28515625" style="163" customWidth="1"/>
    <col min="11793" max="12032" width="10.28515625" style="163"/>
    <col min="12033" max="12033" width="14.7109375" style="163" customWidth="1"/>
    <col min="12034" max="12045" width="16.7109375" style="163" customWidth="1"/>
    <col min="12046" max="12048" width="12.28515625" style="163" customWidth="1"/>
    <col min="12049" max="12288" width="10.28515625" style="163"/>
    <col min="12289" max="12289" width="14.7109375" style="163" customWidth="1"/>
    <col min="12290" max="12301" width="16.7109375" style="163" customWidth="1"/>
    <col min="12302" max="12304" width="12.28515625" style="163" customWidth="1"/>
    <col min="12305" max="12544" width="10.28515625" style="163"/>
    <col min="12545" max="12545" width="14.7109375" style="163" customWidth="1"/>
    <col min="12546" max="12557" width="16.7109375" style="163" customWidth="1"/>
    <col min="12558" max="12560" width="12.28515625" style="163" customWidth="1"/>
    <col min="12561" max="12800" width="10.28515625" style="163"/>
    <col min="12801" max="12801" width="14.7109375" style="163" customWidth="1"/>
    <col min="12802" max="12813" width="16.7109375" style="163" customWidth="1"/>
    <col min="12814" max="12816" width="12.28515625" style="163" customWidth="1"/>
    <col min="12817" max="13056" width="10.28515625" style="163"/>
    <col min="13057" max="13057" width="14.7109375" style="163" customWidth="1"/>
    <col min="13058" max="13069" width="16.7109375" style="163" customWidth="1"/>
    <col min="13070" max="13072" width="12.28515625" style="163" customWidth="1"/>
    <col min="13073" max="13312" width="10.28515625" style="163"/>
    <col min="13313" max="13313" width="14.7109375" style="163" customWidth="1"/>
    <col min="13314" max="13325" width="16.7109375" style="163" customWidth="1"/>
    <col min="13326" max="13328" width="12.28515625" style="163" customWidth="1"/>
    <col min="13329" max="13568" width="10.28515625" style="163"/>
    <col min="13569" max="13569" width="14.7109375" style="163" customWidth="1"/>
    <col min="13570" max="13581" width="16.7109375" style="163" customWidth="1"/>
    <col min="13582" max="13584" width="12.28515625" style="163" customWidth="1"/>
    <col min="13585" max="13824" width="10.28515625" style="163"/>
    <col min="13825" max="13825" width="14.7109375" style="163" customWidth="1"/>
    <col min="13826" max="13837" width="16.7109375" style="163" customWidth="1"/>
    <col min="13838" max="13840" width="12.28515625" style="163" customWidth="1"/>
    <col min="13841" max="14080" width="10.28515625" style="163"/>
    <col min="14081" max="14081" width="14.7109375" style="163" customWidth="1"/>
    <col min="14082" max="14093" width="16.7109375" style="163" customWidth="1"/>
    <col min="14094" max="14096" width="12.28515625" style="163" customWidth="1"/>
    <col min="14097" max="14336" width="10.28515625" style="163"/>
    <col min="14337" max="14337" width="14.7109375" style="163" customWidth="1"/>
    <col min="14338" max="14349" width="16.7109375" style="163" customWidth="1"/>
    <col min="14350" max="14352" width="12.28515625" style="163" customWidth="1"/>
    <col min="14353" max="14592" width="10.28515625" style="163"/>
    <col min="14593" max="14593" width="14.7109375" style="163" customWidth="1"/>
    <col min="14594" max="14605" width="16.7109375" style="163" customWidth="1"/>
    <col min="14606" max="14608" width="12.28515625" style="163" customWidth="1"/>
    <col min="14609" max="14848" width="10.28515625" style="163"/>
    <col min="14849" max="14849" width="14.7109375" style="163" customWidth="1"/>
    <col min="14850" max="14861" width="16.7109375" style="163" customWidth="1"/>
    <col min="14862" max="14864" width="12.28515625" style="163" customWidth="1"/>
    <col min="14865" max="15104" width="10.28515625" style="163"/>
    <col min="15105" max="15105" width="14.7109375" style="163" customWidth="1"/>
    <col min="15106" max="15117" width="16.7109375" style="163" customWidth="1"/>
    <col min="15118" max="15120" width="12.28515625" style="163" customWidth="1"/>
    <col min="15121" max="15360" width="10.28515625" style="163"/>
    <col min="15361" max="15361" width="14.7109375" style="163" customWidth="1"/>
    <col min="15362" max="15373" width="16.7109375" style="163" customWidth="1"/>
    <col min="15374" max="15376" width="12.28515625" style="163" customWidth="1"/>
    <col min="15377" max="15616" width="10.28515625" style="163"/>
    <col min="15617" max="15617" width="14.7109375" style="163" customWidth="1"/>
    <col min="15618" max="15629" width="16.7109375" style="163" customWidth="1"/>
    <col min="15630" max="15632" width="12.28515625" style="163" customWidth="1"/>
    <col min="15633" max="15872" width="10.28515625" style="163"/>
    <col min="15873" max="15873" width="14.7109375" style="163" customWidth="1"/>
    <col min="15874" max="15885" width="16.7109375" style="163" customWidth="1"/>
    <col min="15886" max="15888" width="12.28515625" style="163" customWidth="1"/>
    <col min="15889" max="16128" width="10.28515625" style="163"/>
    <col min="16129" max="16129" width="14.7109375" style="163" customWidth="1"/>
    <col min="16130" max="16141" width="16.7109375" style="163" customWidth="1"/>
    <col min="16142" max="16144" width="12.28515625" style="163" customWidth="1"/>
    <col min="16145" max="16384" width="10.28515625" style="163"/>
  </cols>
  <sheetData>
    <row r="1" spans="1:16">
      <c r="A1" s="347" t="s">
        <v>356</v>
      </c>
      <c r="B1" s="347"/>
      <c r="C1" s="347"/>
      <c r="D1" s="347"/>
      <c r="E1" s="347"/>
      <c r="F1" s="347"/>
      <c r="G1" s="347"/>
      <c r="H1" s="347"/>
      <c r="I1" s="347"/>
      <c r="J1" s="347"/>
      <c r="K1" s="347"/>
      <c r="L1" s="347"/>
      <c r="M1" s="347"/>
      <c r="N1" s="347"/>
      <c r="O1" s="347"/>
      <c r="P1" s="347"/>
    </row>
    <row r="2" spans="1:16" s="155" customFormat="1">
      <c r="A2" s="348" t="s">
        <v>187</v>
      </c>
      <c r="B2" s="350" t="s">
        <v>338</v>
      </c>
      <c r="C2" s="351"/>
      <c r="D2" s="352"/>
      <c r="E2" s="358" t="s">
        <v>392</v>
      </c>
      <c r="F2" s="359"/>
      <c r="G2" s="360"/>
      <c r="H2" s="350" t="s">
        <v>339</v>
      </c>
      <c r="I2" s="351"/>
      <c r="J2" s="352"/>
      <c r="K2" s="350" t="s">
        <v>28</v>
      </c>
      <c r="L2" s="351"/>
      <c r="M2" s="352"/>
      <c r="N2" s="350" t="s">
        <v>29</v>
      </c>
      <c r="O2" s="351"/>
      <c r="P2" s="352"/>
    </row>
    <row r="3" spans="1:16" s="155" customFormat="1">
      <c r="A3" s="349"/>
      <c r="B3" s="156" t="s">
        <v>61</v>
      </c>
      <c r="C3" s="156" t="s">
        <v>62</v>
      </c>
      <c r="D3" s="156" t="s">
        <v>63</v>
      </c>
      <c r="E3" s="156" t="s">
        <v>61</v>
      </c>
      <c r="F3" s="156" t="s">
        <v>62</v>
      </c>
      <c r="G3" s="158" t="s">
        <v>63</v>
      </c>
      <c r="H3" s="156" t="s">
        <v>61</v>
      </c>
      <c r="I3" s="156" t="s">
        <v>62</v>
      </c>
      <c r="J3" s="158" t="s">
        <v>63</v>
      </c>
      <c r="K3" s="156" t="s">
        <v>61</v>
      </c>
      <c r="L3" s="156" t="s">
        <v>62</v>
      </c>
      <c r="M3" s="158" t="s">
        <v>63</v>
      </c>
      <c r="N3" s="156" t="s">
        <v>61</v>
      </c>
      <c r="O3" s="156" t="s">
        <v>62</v>
      </c>
      <c r="P3" s="158" t="s">
        <v>63</v>
      </c>
    </row>
    <row r="4" spans="1:16" s="161" customFormat="1" ht="10.5">
      <c r="A4" s="159"/>
      <c r="B4" s="173" t="s">
        <v>60</v>
      </c>
      <c r="C4" s="173" t="s">
        <v>60</v>
      </c>
      <c r="D4" s="173" t="s">
        <v>60</v>
      </c>
      <c r="E4" s="173" t="s">
        <v>60</v>
      </c>
      <c r="F4" s="173" t="s">
        <v>60</v>
      </c>
      <c r="G4" s="173" t="s">
        <v>60</v>
      </c>
      <c r="H4" s="173" t="s">
        <v>60</v>
      </c>
      <c r="I4" s="173" t="s">
        <v>60</v>
      </c>
      <c r="J4" s="173" t="s">
        <v>60</v>
      </c>
      <c r="K4" s="173" t="s">
        <v>60</v>
      </c>
      <c r="L4" s="173" t="s">
        <v>60</v>
      </c>
      <c r="M4" s="173" t="s">
        <v>60</v>
      </c>
      <c r="N4" s="173" t="s">
        <v>60</v>
      </c>
      <c r="O4" s="173" t="s">
        <v>60</v>
      </c>
      <c r="P4" s="173" t="s">
        <v>60</v>
      </c>
    </row>
    <row r="5" spans="1:16">
      <c r="A5" s="162" t="s">
        <v>258</v>
      </c>
      <c r="B5" s="174">
        <v>78881</v>
      </c>
      <c r="C5" s="174">
        <v>78881</v>
      </c>
      <c r="D5" s="164" t="s">
        <v>64</v>
      </c>
      <c r="E5" s="174">
        <v>4053405</v>
      </c>
      <c r="F5" s="174">
        <v>4053405</v>
      </c>
      <c r="G5" s="168" t="s">
        <v>64</v>
      </c>
      <c r="H5" s="164">
        <v>136250336</v>
      </c>
      <c r="I5" s="164">
        <v>136249170</v>
      </c>
      <c r="J5" s="164">
        <v>1166</v>
      </c>
      <c r="K5" s="164">
        <v>128291004</v>
      </c>
      <c r="L5" s="164">
        <v>128292264</v>
      </c>
      <c r="M5" s="164">
        <v>-1260</v>
      </c>
      <c r="N5" s="175">
        <v>68606</v>
      </c>
      <c r="O5" s="175">
        <v>68606</v>
      </c>
      <c r="P5" s="168" t="s">
        <v>64</v>
      </c>
    </row>
    <row r="6" spans="1:16" s="166" customFormat="1">
      <c r="A6" s="162" t="s">
        <v>317</v>
      </c>
      <c r="B6" s="174">
        <v>101524</v>
      </c>
      <c r="C6" s="174">
        <v>101524</v>
      </c>
      <c r="D6" s="168" t="s">
        <v>64</v>
      </c>
      <c r="E6" s="174">
        <v>3498485</v>
      </c>
      <c r="F6" s="174">
        <v>3498485</v>
      </c>
      <c r="G6" s="168" t="s">
        <v>64</v>
      </c>
      <c r="H6" s="164">
        <v>150942814</v>
      </c>
      <c r="I6" s="164">
        <v>150942000</v>
      </c>
      <c r="J6" s="164">
        <v>814</v>
      </c>
      <c r="K6" s="164">
        <v>131740186</v>
      </c>
      <c r="L6" s="164">
        <v>131740186</v>
      </c>
      <c r="M6" s="164" t="s">
        <v>64</v>
      </c>
      <c r="N6" s="165">
        <v>51990</v>
      </c>
      <c r="O6" s="165">
        <v>51990</v>
      </c>
      <c r="P6" s="168" t="s">
        <v>64</v>
      </c>
    </row>
    <row r="7" spans="1:16" s="167" customFormat="1">
      <c r="A7" s="162" t="s">
        <v>319</v>
      </c>
      <c r="B7" s="168">
        <v>117325265</v>
      </c>
      <c r="C7" s="168">
        <v>117325265</v>
      </c>
      <c r="D7" s="168" t="s">
        <v>310</v>
      </c>
      <c r="E7" s="168">
        <v>3457227568</v>
      </c>
      <c r="F7" s="168">
        <v>3457227568</v>
      </c>
      <c r="G7" s="168" t="s">
        <v>310</v>
      </c>
      <c r="H7" s="168">
        <v>162547257786</v>
      </c>
      <c r="I7" s="168">
        <v>162545429895</v>
      </c>
      <c r="J7" s="168">
        <f>H7-I7</f>
        <v>1827891</v>
      </c>
      <c r="K7" s="168">
        <v>133327180853</v>
      </c>
      <c r="L7" s="168">
        <v>133325920853</v>
      </c>
      <c r="M7" s="168">
        <f>K7-L7</f>
        <v>1260000</v>
      </c>
      <c r="N7" s="175" t="s">
        <v>393</v>
      </c>
      <c r="O7" s="175" t="s">
        <v>394</v>
      </c>
      <c r="P7" s="175" t="s">
        <v>310</v>
      </c>
    </row>
    <row r="8" spans="1:16" s="167" customFormat="1">
      <c r="A8" s="162" t="s">
        <v>321</v>
      </c>
      <c r="B8" s="168">
        <v>120781015</v>
      </c>
      <c r="C8" s="168">
        <v>120772210</v>
      </c>
      <c r="D8" s="168">
        <v>8805</v>
      </c>
      <c r="E8" s="168">
        <v>3437073013</v>
      </c>
      <c r="F8" s="168">
        <v>3437073013</v>
      </c>
      <c r="G8" s="96">
        <v>0</v>
      </c>
      <c r="H8" s="168">
        <v>175382620218</v>
      </c>
      <c r="I8" s="168">
        <v>175379122014</v>
      </c>
      <c r="J8" s="168">
        <v>3498204</v>
      </c>
      <c r="K8" s="168">
        <v>135772340969</v>
      </c>
      <c r="L8" s="168">
        <v>135756808687</v>
      </c>
      <c r="M8" s="168">
        <v>15532282</v>
      </c>
      <c r="N8" s="175" t="s">
        <v>64</v>
      </c>
      <c r="O8" s="175" t="s">
        <v>64</v>
      </c>
      <c r="P8" s="175" t="s">
        <v>64</v>
      </c>
    </row>
    <row r="9" spans="1:16" s="167" customFormat="1">
      <c r="A9" s="162"/>
      <c r="B9" s="168"/>
      <c r="C9" s="168"/>
      <c r="D9" s="168"/>
      <c r="E9" s="168"/>
      <c r="F9" s="168"/>
      <c r="G9" s="168"/>
      <c r="H9" s="168"/>
      <c r="I9" s="168"/>
      <c r="J9" s="168"/>
      <c r="K9" s="168"/>
      <c r="L9" s="168"/>
      <c r="M9" s="168"/>
      <c r="N9" s="168"/>
      <c r="O9" s="168"/>
      <c r="P9" s="168"/>
    </row>
    <row r="10" spans="1:16" s="167" customFormat="1">
      <c r="A10" s="162" t="s">
        <v>389</v>
      </c>
      <c r="B10" s="96">
        <v>130568934</v>
      </c>
      <c r="C10" s="96">
        <v>130568934</v>
      </c>
      <c r="D10" s="96">
        <f>B10-C10</f>
        <v>0</v>
      </c>
      <c r="E10" s="95">
        <v>3477666120</v>
      </c>
      <c r="F10" s="95">
        <v>3477486120</v>
      </c>
      <c r="G10" s="96">
        <f>E10-F10</f>
        <v>180000</v>
      </c>
      <c r="H10" s="95">
        <v>221515728076</v>
      </c>
      <c r="I10" s="95">
        <v>221513878072</v>
      </c>
      <c r="J10" s="96">
        <f>H10-I10</f>
        <v>1850004</v>
      </c>
      <c r="K10" s="96">
        <v>135692463587</v>
      </c>
      <c r="L10" s="96">
        <v>135692043587</v>
      </c>
      <c r="M10" s="96">
        <f>K10-L10</f>
        <v>420000</v>
      </c>
      <c r="N10" s="175" t="s">
        <v>64</v>
      </c>
      <c r="O10" s="175" t="s">
        <v>64</v>
      </c>
      <c r="P10" s="175" t="s">
        <v>64</v>
      </c>
    </row>
    <row r="11" spans="1:16">
      <c r="A11" s="170"/>
      <c r="B11" s="165"/>
      <c r="C11" s="165"/>
      <c r="D11" s="95"/>
      <c r="E11" s="95"/>
      <c r="F11" s="95"/>
      <c r="G11" s="95"/>
      <c r="H11" s="95"/>
      <c r="I11" s="95"/>
      <c r="J11" s="95"/>
      <c r="K11" s="95"/>
      <c r="L11" s="95"/>
      <c r="M11" s="95"/>
      <c r="N11" s="175"/>
      <c r="O11" s="175"/>
      <c r="P11" s="175"/>
    </row>
    <row r="12" spans="1:16">
      <c r="A12" s="170" t="s">
        <v>202</v>
      </c>
      <c r="B12" s="96">
        <v>8037916</v>
      </c>
      <c r="C12" s="96">
        <v>8037916</v>
      </c>
      <c r="D12" s="96">
        <f t="shared" ref="D12:D67" si="0">B12-C12</f>
        <v>0</v>
      </c>
      <c r="E12" s="95">
        <v>269375239</v>
      </c>
      <c r="F12" s="95">
        <v>269375239</v>
      </c>
      <c r="G12" s="96">
        <f t="shared" ref="G12:G67" si="1">E12-F12</f>
        <v>0</v>
      </c>
      <c r="H12" s="95">
        <v>1382556251</v>
      </c>
      <c r="I12" s="95">
        <v>1382556894</v>
      </c>
      <c r="J12" s="176" t="s">
        <v>332</v>
      </c>
      <c r="K12" s="96">
        <v>7803834231</v>
      </c>
      <c r="L12" s="96">
        <v>7803414231</v>
      </c>
      <c r="M12" s="96">
        <f t="shared" ref="M12:M67" si="2">K12-L12</f>
        <v>420000</v>
      </c>
      <c r="N12" s="175" t="s">
        <v>64</v>
      </c>
      <c r="O12" s="175" t="s">
        <v>64</v>
      </c>
      <c r="P12" s="175" t="s">
        <v>64</v>
      </c>
    </row>
    <row r="13" spans="1:16">
      <c r="A13" s="170" t="s">
        <v>262</v>
      </c>
      <c r="B13" s="168">
        <v>12309</v>
      </c>
      <c r="C13" s="168">
        <v>12309</v>
      </c>
      <c r="D13" s="96">
        <f t="shared" si="0"/>
        <v>0</v>
      </c>
      <c r="E13" s="95">
        <v>70232238</v>
      </c>
      <c r="F13" s="95">
        <v>70232238</v>
      </c>
      <c r="G13" s="96">
        <f t="shared" si="1"/>
        <v>0</v>
      </c>
      <c r="H13" s="95">
        <v>1869209123</v>
      </c>
      <c r="I13" s="95">
        <v>1869200423</v>
      </c>
      <c r="J13" s="96">
        <f t="shared" ref="J13:J67" si="3">H13-I13</f>
        <v>8700</v>
      </c>
      <c r="K13" s="96">
        <v>1124826510</v>
      </c>
      <c r="L13" s="96">
        <v>1124826510</v>
      </c>
      <c r="M13" s="96">
        <f t="shared" si="2"/>
        <v>0</v>
      </c>
      <c r="N13" s="175" t="s">
        <v>64</v>
      </c>
      <c r="O13" s="175" t="s">
        <v>64</v>
      </c>
      <c r="P13" s="175" t="s">
        <v>64</v>
      </c>
    </row>
    <row r="14" spans="1:16">
      <c r="A14" s="170" t="s">
        <v>263</v>
      </c>
      <c r="B14" s="96">
        <v>385135</v>
      </c>
      <c r="C14" s="96">
        <v>385135</v>
      </c>
      <c r="D14" s="96">
        <f t="shared" si="0"/>
        <v>0</v>
      </c>
      <c r="E14" s="95">
        <v>56762161</v>
      </c>
      <c r="F14" s="95">
        <v>56762161</v>
      </c>
      <c r="G14" s="96">
        <f t="shared" si="1"/>
        <v>0</v>
      </c>
      <c r="H14" s="95">
        <v>48570</v>
      </c>
      <c r="I14" s="95">
        <v>48570</v>
      </c>
      <c r="J14" s="96">
        <f t="shared" si="3"/>
        <v>0</v>
      </c>
      <c r="K14" s="96">
        <v>1189280411</v>
      </c>
      <c r="L14" s="96">
        <v>1189280411</v>
      </c>
      <c r="M14" s="96">
        <f t="shared" si="2"/>
        <v>0</v>
      </c>
      <c r="N14" s="175" t="s">
        <v>64</v>
      </c>
      <c r="O14" s="175" t="s">
        <v>64</v>
      </c>
      <c r="P14" s="175" t="s">
        <v>64</v>
      </c>
    </row>
    <row r="15" spans="1:16">
      <c r="A15" s="170" t="s">
        <v>264</v>
      </c>
      <c r="B15" s="96">
        <v>2485348</v>
      </c>
      <c r="C15" s="96">
        <v>2485348</v>
      </c>
      <c r="D15" s="96">
        <f t="shared" si="0"/>
        <v>0</v>
      </c>
      <c r="E15" s="95">
        <v>66328955</v>
      </c>
      <c r="F15" s="95">
        <v>66328955</v>
      </c>
      <c r="G15" s="96">
        <f t="shared" si="1"/>
        <v>0</v>
      </c>
      <c r="H15" s="95">
        <v>3617195</v>
      </c>
      <c r="I15" s="95">
        <v>3617195</v>
      </c>
      <c r="J15" s="96">
        <f t="shared" si="3"/>
        <v>0</v>
      </c>
      <c r="K15" s="96">
        <v>1902882177</v>
      </c>
      <c r="L15" s="96">
        <v>1902882177</v>
      </c>
      <c r="M15" s="96">
        <f t="shared" si="2"/>
        <v>0</v>
      </c>
      <c r="N15" s="175" t="s">
        <v>64</v>
      </c>
      <c r="O15" s="175" t="s">
        <v>64</v>
      </c>
      <c r="P15" s="175" t="s">
        <v>64</v>
      </c>
    </row>
    <row r="16" spans="1:16">
      <c r="A16" s="170" t="s">
        <v>265</v>
      </c>
      <c r="B16" s="95">
        <v>632786</v>
      </c>
      <c r="C16" s="95">
        <v>632786</v>
      </c>
      <c r="D16" s="96">
        <f t="shared" si="0"/>
        <v>0</v>
      </c>
      <c r="E16" s="95">
        <v>45920688</v>
      </c>
      <c r="F16" s="95">
        <v>45920688</v>
      </c>
      <c r="G16" s="96">
        <f t="shared" si="1"/>
        <v>0</v>
      </c>
      <c r="H16" s="95">
        <v>3382464502</v>
      </c>
      <c r="I16" s="95">
        <v>3382470054</v>
      </c>
      <c r="J16" s="96">
        <f t="shared" si="3"/>
        <v>-5552</v>
      </c>
      <c r="K16" s="96">
        <v>1397785016</v>
      </c>
      <c r="L16" s="96">
        <v>1397785016</v>
      </c>
      <c r="M16" s="96">
        <f t="shared" si="2"/>
        <v>0</v>
      </c>
      <c r="N16" s="175" t="s">
        <v>64</v>
      </c>
      <c r="O16" s="175" t="s">
        <v>64</v>
      </c>
      <c r="P16" s="175" t="s">
        <v>64</v>
      </c>
    </row>
    <row r="17" spans="1:16">
      <c r="A17" s="170"/>
      <c r="B17" s="96"/>
      <c r="C17" s="96"/>
      <c r="D17" s="96"/>
      <c r="E17" s="95"/>
      <c r="F17" s="95"/>
      <c r="G17" s="96"/>
      <c r="H17" s="95"/>
      <c r="I17" s="95"/>
      <c r="J17" s="96"/>
      <c r="K17" s="96"/>
      <c r="L17" s="96"/>
      <c r="M17" s="96"/>
      <c r="N17" s="175"/>
      <c r="O17" s="175"/>
      <c r="P17" s="175"/>
    </row>
    <row r="18" spans="1:16">
      <c r="A18" s="170" t="s">
        <v>266</v>
      </c>
      <c r="B18" s="96">
        <v>-93547</v>
      </c>
      <c r="C18" s="96">
        <v>-93547</v>
      </c>
      <c r="D18" s="96">
        <f t="shared" si="0"/>
        <v>0</v>
      </c>
      <c r="E18" s="95">
        <v>49273263</v>
      </c>
      <c r="F18" s="95">
        <v>49273263</v>
      </c>
      <c r="G18" s="96">
        <f t="shared" si="1"/>
        <v>0</v>
      </c>
      <c r="H18" s="95">
        <v>735551</v>
      </c>
      <c r="I18" s="95">
        <v>735551</v>
      </c>
      <c r="J18" s="96">
        <f t="shared" si="3"/>
        <v>0</v>
      </c>
      <c r="K18" s="96">
        <v>1723377610</v>
      </c>
      <c r="L18" s="96">
        <v>1723377610</v>
      </c>
      <c r="M18" s="96">
        <f t="shared" si="2"/>
        <v>0</v>
      </c>
      <c r="N18" s="175" t="s">
        <v>64</v>
      </c>
      <c r="O18" s="175" t="s">
        <v>64</v>
      </c>
      <c r="P18" s="175" t="s">
        <v>64</v>
      </c>
    </row>
    <row r="19" spans="1:16">
      <c r="A19" s="170" t="s">
        <v>267</v>
      </c>
      <c r="B19" s="96">
        <v>923374</v>
      </c>
      <c r="C19" s="96">
        <v>923374</v>
      </c>
      <c r="D19" s="96">
        <f t="shared" si="0"/>
        <v>0</v>
      </c>
      <c r="E19" s="95">
        <v>52689335</v>
      </c>
      <c r="F19" s="95">
        <v>52689335</v>
      </c>
      <c r="G19" s="96">
        <f t="shared" si="1"/>
        <v>0</v>
      </c>
      <c r="H19" s="95">
        <v>1875615344</v>
      </c>
      <c r="I19" s="95">
        <v>1875611297</v>
      </c>
      <c r="J19" s="96">
        <f t="shared" si="3"/>
        <v>4047</v>
      </c>
      <c r="K19" s="96">
        <v>2317858856</v>
      </c>
      <c r="L19" s="96">
        <v>2317858856</v>
      </c>
      <c r="M19" s="96">
        <f t="shared" si="2"/>
        <v>0</v>
      </c>
      <c r="N19" s="175" t="s">
        <v>64</v>
      </c>
      <c r="O19" s="175" t="s">
        <v>64</v>
      </c>
      <c r="P19" s="175" t="s">
        <v>64</v>
      </c>
    </row>
    <row r="20" spans="1:16">
      <c r="A20" s="170" t="s">
        <v>268</v>
      </c>
      <c r="B20" s="96">
        <v>1714155</v>
      </c>
      <c r="C20" s="96">
        <v>1714155</v>
      </c>
      <c r="D20" s="96">
        <f t="shared" si="0"/>
        <v>0</v>
      </c>
      <c r="E20" s="95">
        <v>58006976</v>
      </c>
      <c r="F20" s="95">
        <v>58006976</v>
      </c>
      <c r="G20" s="96">
        <f t="shared" si="1"/>
        <v>0</v>
      </c>
      <c r="H20" s="95">
        <v>8592838687</v>
      </c>
      <c r="I20" s="95">
        <v>8592785800</v>
      </c>
      <c r="J20" s="96">
        <f t="shared" si="3"/>
        <v>52887</v>
      </c>
      <c r="K20" s="96">
        <v>2652658048</v>
      </c>
      <c r="L20" s="96">
        <v>2652658048</v>
      </c>
      <c r="M20" s="96">
        <f t="shared" si="2"/>
        <v>0</v>
      </c>
      <c r="N20" s="175" t="s">
        <v>64</v>
      </c>
      <c r="O20" s="175" t="s">
        <v>64</v>
      </c>
      <c r="P20" s="175" t="s">
        <v>64</v>
      </c>
    </row>
    <row r="21" spans="1:16">
      <c r="A21" s="170" t="s">
        <v>269</v>
      </c>
      <c r="B21" s="96">
        <v>496428</v>
      </c>
      <c r="C21" s="96">
        <v>496428</v>
      </c>
      <c r="D21" s="96">
        <f t="shared" si="0"/>
        <v>0</v>
      </c>
      <c r="E21" s="95">
        <v>65815772</v>
      </c>
      <c r="F21" s="95">
        <v>65815772</v>
      </c>
      <c r="G21" s="96">
        <f t="shared" si="1"/>
        <v>0</v>
      </c>
      <c r="H21" s="95">
        <v>5582275363</v>
      </c>
      <c r="I21" s="95">
        <v>5582284615</v>
      </c>
      <c r="J21" s="96">
        <f t="shared" si="3"/>
        <v>-9252</v>
      </c>
      <c r="K21" s="96">
        <v>2221123611</v>
      </c>
      <c r="L21" s="96">
        <v>2221123611</v>
      </c>
      <c r="M21" s="96">
        <f t="shared" si="2"/>
        <v>0</v>
      </c>
      <c r="N21" s="175" t="s">
        <v>64</v>
      </c>
      <c r="O21" s="175" t="s">
        <v>64</v>
      </c>
      <c r="P21" s="175" t="s">
        <v>64</v>
      </c>
    </row>
    <row r="22" spans="1:16">
      <c r="A22" s="170" t="s">
        <v>270</v>
      </c>
      <c r="B22" s="96">
        <v>1055734</v>
      </c>
      <c r="C22" s="96">
        <v>1055734</v>
      </c>
      <c r="D22" s="96">
        <f t="shared" si="0"/>
        <v>0</v>
      </c>
      <c r="E22" s="95">
        <v>50215643</v>
      </c>
      <c r="F22" s="95">
        <v>50215643</v>
      </c>
      <c r="G22" s="96">
        <f t="shared" si="1"/>
        <v>0</v>
      </c>
      <c r="H22" s="95">
        <v>704311</v>
      </c>
      <c r="I22" s="95">
        <v>704311</v>
      </c>
      <c r="J22" s="96">
        <f t="shared" si="3"/>
        <v>0</v>
      </c>
      <c r="K22" s="96">
        <v>1954000635</v>
      </c>
      <c r="L22" s="96">
        <v>1954000635</v>
      </c>
      <c r="M22" s="96">
        <f t="shared" si="2"/>
        <v>0</v>
      </c>
      <c r="N22" s="175" t="s">
        <v>64</v>
      </c>
      <c r="O22" s="175" t="s">
        <v>64</v>
      </c>
      <c r="P22" s="175" t="s">
        <v>64</v>
      </c>
    </row>
    <row r="23" spans="1:16">
      <c r="A23" s="170"/>
      <c r="B23" s="96"/>
      <c r="C23" s="96"/>
      <c r="D23" s="96"/>
      <c r="E23" s="95"/>
      <c r="F23" s="95"/>
      <c r="G23" s="96"/>
      <c r="H23" s="95"/>
      <c r="I23" s="95"/>
      <c r="J23" s="96"/>
      <c r="K23" s="96"/>
      <c r="L23" s="96"/>
      <c r="M23" s="96"/>
      <c r="N23" s="168"/>
      <c r="O23" s="168"/>
      <c r="P23" s="175"/>
    </row>
    <row r="24" spans="1:16">
      <c r="A24" s="170" t="s">
        <v>271</v>
      </c>
      <c r="B24" s="96">
        <v>4457725</v>
      </c>
      <c r="C24" s="96">
        <v>4457725</v>
      </c>
      <c r="D24" s="96">
        <f t="shared" si="0"/>
        <v>0</v>
      </c>
      <c r="E24" s="95">
        <v>58100152</v>
      </c>
      <c r="F24" s="95">
        <v>58100152</v>
      </c>
      <c r="G24" s="96">
        <f t="shared" si="1"/>
        <v>0</v>
      </c>
      <c r="H24" s="95">
        <v>20305104016</v>
      </c>
      <c r="I24" s="95">
        <v>20304264306</v>
      </c>
      <c r="J24" s="96">
        <f t="shared" si="3"/>
        <v>839710</v>
      </c>
      <c r="K24" s="96">
        <v>6569006337</v>
      </c>
      <c r="L24" s="96">
        <v>6569006337</v>
      </c>
      <c r="M24" s="96">
        <f t="shared" si="2"/>
        <v>0</v>
      </c>
      <c r="N24" s="175" t="s">
        <v>64</v>
      </c>
      <c r="O24" s="175" t="s">
        <v>64</v>
      </c>
      <c r="P24" s="175" t="s">
        <v>64</v>
      </c>
    </row>
    <row r="25" spans="1:16">
      <c r="A25" s="170" t="s">
        <v>272</v>
      </c>
      <c r="B25" s="96">
        <v>2773528</v>
      </c>
      <c r="C25" s="96">
        <v>2773528</v>
      </c>
      <c r="D25" s="96">
        <f t="shared" si="0"/>
        <v>0</v>
      </c>
      <c r="E25" s="95">
        <v>112444532</v>
      </c>
      <c r="F25" s="95">
        <v>112444532</v>
      </c>
      <c r="G25" s="96">
        <f t="shared" si="1"/>
        <v>0</v>
      </c>
      <c r="H25" s="95">
        <v>18548926952</v>
      </c>
      <c r="I25" s="95">
        <v>18548867351</v>
      </c>
      <c r="J25" s="96">
        <f t="shared" si="3"/>
        <v>59601</v>
      </c>
      <c r="K25" s="96">
        <v>6461742897</v>
      </c>
      <c r="L25" s="96">
        <v>6461742897</v>
      </c>
      <c r="M25" s="96">
        <f t="shared" si="2"/>
        <v>0</v>
      </c>
      <c r="N25" s="175" t="s">
        <v>64</v>
      </c>
      <c r="O25" s="175" t="s">
        <v>64</v>
      </c>
      <c r="P25" s="175" t="s">
        <v>64</v>
      </c>
    </row>
    <row r="26" spans="1:16">
      <c r="A26" s="170" t="s">
        <v>273</v>
      </c>
      <c r="B26" s="96">
        <v>11771153</v>
      </c>
      <c r="C26" s="96">
        <v>11771153</v>
      </c>
      <c r="D26" s="96">
        <f t="shared" si="0"/>
        <v>0</v>
      </c>
      <c r="E26" s="95">
        <v>152573792</v>
      </c>
      <c r="F26" s="95">
        <v>152573792</v>
      </c>
      <c r="G26" s="96">
        <f t="shared" si="1"/>
        <v>0</v>
      </c>
      <c r="H26" s="95">
        <v>51531751484</v>
      </c>
      <c r="I26" s="95">
        <v>51531237026</v>
      </c>
      <c r="J26" s="96">
        <f t="shared" si="3"/>
        <v>514458</v>
      </c>
      <c r="K26" s="96">
        <v>12695053188</v>
      </c>
      <c r="L26" s="96">
        <v>12695053188</v>
      </c>
      <c r="M26" s="96">
        <f t="shared" si="2"/>
        <v>0</v>
      </c>
      <c r="N26" s="175" t="s">
        <v>64</v>
      </c>
      <c r="O26" s="175" t="s">
        <v>64</v>
      </c>
      <c r="P26" s="175" t="s">
        <v>64</v>
      </c>
    </row>
    <row r="27" spans="1:16">
      <c r="A27" s="170" t="s">
        <v>215</v>
      </c>
      <c r="B27" s="96">
        <v>6537657</v>
      </c>
      <c r="C27" s="96">
        <v>6537657</v>
      </c>
      <c r="D27" s="96">
        <f t="shared" si="0"/>
        <v>0</v>
      </c>
      <c r="E27" s="95">
        <v>133325409</v>
      </c>
      <c r="F27" s="95">
        <v>133325409</v>
      </c>
      <c r="G27" s="96">
        <f t="shared" si="1"/>
        <v>0</v>
      </c>
      <c r="H27" s="95">
        <v>25052356583</v>
      </c>
      <c r="I27" s="95">
        <v>25052065780</v>
      </c>
      <c r="J27" s="96">
        <f t="shared" si="3"/>
        <v>290803</v>
      </c>
      <c r="K27" s="96">
        <v>8267437174</v>
      </c>
      <c r="L27" s="96">
        <v>8267437174</v>
      </c>
      <c r="M27" s="96">
        <f t="shared" si="2"/>
        <v>0</v>
      </c>
      <c r="N27" s="175" t="s">
        <v>64</v>
      </c>
      <c r="O27" s="175" t="s">
        <v>64</v>
      </c>
      <c r="P27" s="175" t="s">
        <v>64</v>
      </c>
    </row>
    <row r="28" spans="1:16">
      <c r="A28" s="170" t="s">
        <v>274</v>
      </c>
      <c r="B28" s="96">
        <v>3043615</v>
      </c>
      <c r="C28" s="96">
        <v>3043615</v>
      </c>
      <c r="D28" s="96">
        <f t="shared" si="0"/>
        <v>0</v>
      </c>
      <c r="E28" s="95">
        <v>32672530</v>
      </c>
      <c r="F28" s="95">
        <v>32672530</v>
      </c>
      <c r="G28" s="96">
        <f t="shared" si="1"/>
        <v>0</v>
      </c>
      <c r="H28" s="95">
        <v>6683745797</v>
      </c>
      <c r="I28" s="95">
        <v>6683744085</v>
      </c>
      <c r="J28" s="96">
        <f t="shared" si="3"/>
        <v>1712</v>
      </c>
      <c r="K28" s="96">
        <v>2710679141</v>
      </c>
      <c r="L28" s="96">
        <v>2710679141</v>
      </c>
      <c r="M28" s="96">
        <f t="shared" si="2"/>
        <v>0</v>
      </c>
      <c r="N28" s="175" t="s">
        <v>64</v>
      </c>
      <c r="O28" s="175" t="s">
        <v>64</v>
      </c>
      <c r="P28" s="175" t="s">
        <v>64</v>
      </c>
    </row>
    <row r="29" spans="1:16">
      <c r="A29" s="170"/>
      <c r="B29" s="96"/>
      <c r="C29" s="96"/>
      <c r="D29" s="96"/>
      <c r="E29" s="95"/>
      <c r="F29" s="95"/>
      <c r="G29" s="96"/>
      <c r="H29" s="95"/>
      <c r="I29" s="95"/>
      <c r="J29" s="96"/>
      <c r="K29" s="96"/>
      <c r="L29" s="96"/>
      <c r="M29" s="96"/>
      <c r="N29" s="168"/>
      <c r="O29" s="168"/>
      <c r="P29" s="175"/>
    </row>
    <row r="30" spans="1:16">
      <c r="A30" s="170" t="s">
        <v>275</v>
      </c>
      <c r="B30" s="96">
        <v>749610</v>
      </c>
      <c r="C30" s="96">
        <v>749610</v>
      </c>
      <c r="D30" s="96">
        <f t="shared" si="0"/>
        <v>0</v>
      </c>
      <c r="E30" s="95">
        <v>50024114</v>
      </c>
      <c r="F30" s="95">
        <v>49844114</v>
      </c>
      <c r="G30" s="96">
        <f t="shared" si="1"/>
        <v>180000</v>
      </c>
      <c r="H30" s="96">
        <v>0</v>
      </c>
      <c r="I30" s="96">
        <v>0</v>
      </c>
      <c r="J30" s="96">
        <f t="shared" si="3"/>
        <v>0</v>
      </c>
      <c r="K30" s="96">
        <v>1041780313</v>
      </c>
      <c r="L30" s="96">
        <v>1041780313</v>
      </c>
      <c r="M30" s="96">
        <f t="shared" si="2"/>
        <v>0</v>
      </c>
      <c r="N30" s="175" t="s">
        <v>64</v>
      </c>
      <c r="O30" s="175" t="s">
        <v>64</v>
      </c>
      <c r="P30" s="175" t="s">
        <v>64</v>
      </c>
    </row>
    <row r="31" spans="1:16">
      <c r="A31" s="170" t="s">
        <v>276</v>
      </c>
      <c r="B31" s="234">
        <v>0</v>
      </c>
      <c r="C31" s="234">
        <v>0</v>
      </c>
      <c r="D31" s="96">
        <f t="shared" si="0"/>
        <v>0</v>
      </c>
      <c r="E31" s="95">
        <v>73691935</v>
      </c>
      <c r="F31" s="95">
        <v>73691935</v>
      </c>
      <c r="G31" s="96">
        <f t="shared" si="1"/>
        <v>0</v>
      </c>
      <c r="H31" s="95">
        <v>3249933305</v>
      </c>
      <c r="I31" s="95">
        <v>3249933305</v>
      </c>
      <c r="J31" s="96">
        <f t="shared" si="3"/>
        <v>0</v>
      </c>
      <c r="K31" s="96">
        <v>1376211221</v>
      </c>
      <c r="L31" s="96">
        <v>1376211221</v>
      </c>
      <c r="M31" s="96">
        <f t="shared" si="2"/>
        <v>0</v>
      </c>
      <c r="N31" s="175" t="s">
        <v>64</v>
      </c>
      <c r="O31" s="175" t="s">
        <v>64</v>
      </c>
      <c r="P31" s="175" t="s">
        <v>64</v>
      </c>
    </row>
    <row r="32" spans="1:16">
      <c r="A32" s="170" t="s">
        <v>277</v>
      </c>
      <c r="B32" s="96">
        <v>317824</v>
      </c>
      <c r="C32" s="96">
        <v>317824</v>
      </c>
      <c r="D32" s="96">
        <f t="shared" si="0"/>
        <v>0</v>
      </c>
      <c r="E32" s="95">
        <v>29558973</v>
      </c>
      <c r="F32" s="95">
        <v>29558973</v>
      </c>
      <c r="G32" s="96">
        <f t="shared" si="1"/>
        <v>0</v>
      </c>
      <c r="H32" s="96">
        <v>0</v>
      </c>
      <c r="I32" s="96">
        <v>0</v>
      </c>
      <c r="J32" s="96">
        <f t="shared" si="3"/>
        <v>0</v>
      </c>
      <c r="K32" s="96">
        <v>1372742107</v>
      </c>
      <c r="L32" s="96">
        <v>1372742107</v>
      </c>
      <c r="M32" s="96">
        <f t="shared" si="2"/>
        <v>0</v>
      </c>
      <c r="N32" s="175" t="s">
        <v>64</v>
      </c>
      <c r="O32" s="175" t="s">
        <v>64</v>
      </c>
      <c r="P32" s="175" t="s">
        <v>64</v>
      </c>
    </row>
    <row r="33" spans="1:16">
      <c r="A33" s="170" t="s">
        <v>278</v>
      </c>
      <c r="B33" s="96">
        <v>829036</v>
      </c>
      <c r="C33" s="96">
        <v>829036</v>
      </c>
      <c r="D33" s="96">
        <f t="shared" si="0"/>
        <v>0</v>
      </c>
      <c r="E33" s="95">
        <v>39082698</v>
      </c>
      <c r="F33" s="95">
        <v>39082698</v>
      </c>
      <c r="G33" s="96">
        <f t="shared" si="1"/>
        <v>0</v>
      </c>
      <c r="H33" s="95">
        <v>2861827348</v>
      </c>
      <c r="I33" s="95">
        <v>2861825719</v>
      </c>
      <c r="J33" s="96">
        <f t="shared" si="3"/>
        <v>1629</v>
      </c>
      <c r="K33" s="96">
        <v>725365115</v>
      </c>
      <c r="L33" s="96">
        <v>725365115</v>
      </c>
      <c r="M33" s="96">
        <f t="shared" si="2"/>
        <v>0</v>
      </c>
      <c r="N33" s="175" t="s">
        <v>64</v>
      </c>
      <c r="O33" s="175" t="s">
        <v>64</v>
      </c>
      <c r="P33" s="175" t="s">
        <v>64</v>
      </c>
    </row>
    <row r="34" spans="1:16">
      <c r="A34" s="170" t="s">
        <v>279</v>
      </c>
      <c r="B34" s="96">
        <v>619932</v>
      </c>
      <c r="C34" s="96">
        <v>619932</v>
      </c>
      <c r="D34" s="96">
        <f t="shared" si="0"/>
        <v>0</v>
      </c>
      <c r="E34" s="95">
        <v>153618372</v>
      </c>
      <c r="F34" s="95">
        <v>153618372</v>
      </c>
      <c r="G34" s="96">
        <f t="shared" si="1"/>
        <v>0</v>
      </c>
      <c r="H34" s="95">
        <v>18453385</v>
      </c>
      <c r="I34" s="95">
        <v>18453385</v>
      </c>
      <c r="J34" s="96">
        <f t="shared" si="3"/>
        <v>0</v>
      </c>
      <c r="K34" s="96">
        <v>2322640988</v>
      </c>
      <c r="L34" s="96">
        <v>2322640988</v>
      </c>
      <c r="M34" s="96">
        <f t="shared" si="2"/>
        <v>0</v>
      </c>
      <c r="N34" s="175" t="s">
        <v>64</v>
      </c>
      <c r="O34" s="175" t="s">
        <v>64</v>
      </c>
      <c r="P34" s="175" t="s">
        <v>64</v>
      </c>
    </row>
    <row r="35" spans="1:16">
      <c r="A35" s="170"/>
      <c r="B35" s="96"/>
      <c r="C35" s="96"/>
      <c r="D35" s="96"/>
      <c r="E35" s="95"/>
      <c r="F35" s="95"/>
      <c r="G35" s="96"/>
      <c r="H35" s="95"/>
      <c r="I35" s="95"/>
      <c r="J35" s="96"/>
      <c r="K35" s="96"/>
      <c r="L35" s="96"/>
      <c r="M35" s="96"/>
      <c r="N35" s="168"/>
      <c r="O35" s="168"/>
      <c r="P35" s="175"/>
    </row>
    <row r="36" spans="1:16">
      <c r="A36" s="170" t="s">
        <v>280</v>
      </c>
      <c r="B36" s="96">
        <v>3979538</v>
      </c>
      <c r="C36" s="96">
        <v>3979538</v>
      </c>
      <c r="D36" s="96">
        <f t="shared" si="0"/>
        <v>0</v>
      </c>
      <c r="E36" s="95">
        <v>42845712</v>
      </c>
      <c r="F36" s="95">
        <v>42845712</v>
      </c>
      <c r="G36" s="96">
        <f t="shared" si="1"/>
        <v>0</v>
      </c>
      <c r="H36" s="95">
        <v>16869</v>
      </c>
      <c r="I36" s="95">
        <v>16869</v>
      </c>
      <c r="J36" s="96">
        <f t="shared" si="3"/>
        <v>0</v>
      </c>
      <c r="K36" s="96">
        <v>2043622404</v>
      </c>
      <c r="L36" s="96">
        <v>2043622404</v>
      </c>
      <c r="M36" s="96">
        <f t="shared" si="2"/>
        <v>0</v>
      </c>
      <c r="N36" s="175" t="s">
        <v>64</v>
      </c>
      <c r="O36" s="175" t="s">
        <v>64</v>
      </c>
      <c r="P36" s="175" t="s">
        <v>64</v>
      </c>
    </row>
    <row r="37" spans="1:16">
      <c r="A37" s="170" t="s">
        <v>281</v>
      </c>
      <c r="B37" s="96">
        <v>970675</v>
      </c>
      <c r="C37" s="96">
        <v>970675</v>
      </c>
      <c r="D37" s="96">
        <f t="shared" si="0"/>
        <v>0</v>
      </c>
      <c r="E37" s="95">
        <v>103215767</v>
      </c>
      <c r="F37" s="95">
        <v>103215767</v>
      </c>
      <c r="G37" s="96">
        <f t="shared" si="1"/>
        <v>0</v>
      </c>
      <c r="H37" s="95">
        <v>267449</v>
      </c>
      <c r="I37" s="95">
        <v>267449</v>
      </c>
      <c r="J37" s="96">
        <f t="shared" si="3"/>
        <v>0</v>
      </c>
      <c r="K37" s="96">
        <v>3471933297</v>
      </c>
      <c r="L37" s="96">
        <v>3471933297</v>
      </c>
      <c r="M37" s="96">
        <f t="shared" si="2"/>
        <v>0</v>
      </c>
      <c r="N37" s="175" t="s">
        <v>64</v>
      </c>
      <c r="O37" s="175" t="s">
        <v>64</v>
      </c>
      <c r="P37" s="175" t="s">
        <v>64</v>
      </c>
    </row>
    <row r="38" spans="1:16">
      <c r="A38" s="170" t="s">
        <v>282</v>
      </c>
      <c r="B38" s="96">
        <v>8853384</v>
      </c>
      <c r="C38" s="96">
        <v>8853384</v>
      </c>
      <c r="D38" s="96">
        <f t="shared" si="0"/>
        <v>0</v>
      </c>
      <c r="E38" s="95">
        <v>60809261</v>
      </c>
      <c r="F38" s="95">
        <v>60809261</v>
      </c>
      <c r="G38" s="96">
        <f t="shared" si="1"/>
        <v>0</v>
      </c>
      <c r="H38" s="95">
        <v>39441702</v>
      </c>
      <c r="I38" s="95">
        <v>39441702</v>
      </c>
      <c r="J38" s="96">
        <f t="shared" si="3"/>
        <v>0</v>
      </c>
      <c r="K38" s="96">
        <v>8845759109</v>
      </c>
      <c r="L38" s="96">
        <v>8845759109</v>
      </c>
      <c r="M38" s="96">
        <f t="shared" si="2"/>
        <v>0</v>
      </c>
      <c r="N38" s="175" t="s">
        <v>64</v>
      </c>
      <c r="O38" s="175" t="s">
        <v>64</v>
      </c>
      <c r="P38" s="175" t="s">
        <v>64</v>
      </c>
    </row>
    <row r="39" spans="1:16">
      <c r="A39" s="170" t="s">
        <v>283</v>
      </c>
      <c r="B39" s="96">
        <v>483</v>
      </c>
      <c r="C39" s="96">
        <v>483</v>
      </c>
      <c r="D39" s="96">
        <f t="shared" si="0"/>
        <v>0</v>
      </c>
      <c r="E39" s="95">
        <v>46416916</v>
      </c>
      <c r="F39" s="95">
        <v>46416916</v>
      </c>
      <c r="G39" s="96">
        <f t="shared" si="1"/>
        <v>0</v>
      </c>
      <c r="H39" s="95">
        <v>48184</v>
      </c>
      <c r="I39" s="95">
        <v>48184</v>
      </c>
      <c r="J39" s="96">
        <f t="shared" si="3"/>
        <v>0</v>
      </c>
      <c r="K39" s="96">
        <v>1660827089</v>
      </c>
      <c r="L39" s="96">
        <v>1660827089</v>
      </c>
      <c r="M39" s="96">
        <f t="shared" si="2"/>
        <v>0</v>
      </c>
      <c r="N39" s="175" t="s">
        <v>64</v>
      </c>
      <c r="O39" s="175" t="s">
        <v>64</v>
      </c>
      <c r="P39" s="175" t="s">
        <v>64</v>
      </c>
    </row>
    <row r="40" spans="1:16">
      <c r="A40" s="170" t="s">
        <v>284</v>
      </c>
      <c r="B40" s="96">
        <v>278019</v>
      </c>
      <c r="C40" s="96">
        <v>278019</v>
      </c>
      <c r="D40" s="96">
        <f t="shared" si="0"/>
        <v>0</v>
      </c>
      <c r="E40" s="95">
        <v>41491235</v>
      </c>
      <c r="F40" s="95">
        <v>41491235</v>
      </c>
      <c r="G40" s="96">
        <f t="shared" si="1"/>
        <v>0</v>
      </c>
      <c r="H40" s="96">
        <v>2830</v>
      </c>
      <c r="I40" s="96">
        <v>2830</v>
      </c>
      <c r="J40" s="96">
        <f t="shared" si="3"/>
        <v>0</v>
      </c>
      <c r="K40" s="96">
        <v>1340804680</v>
      </c>
      <c r="L40" s="96">
        <v>1340804680</v>
      </c>
      <c r="M40" s="96">
        <f t="shared" si="2"/>
        <v>0</v>
      </c>
      <c r="N40" s="175" t="s">
        <v>64</v>
      </c>
      <c r="O40" s="175" t="s">
        <v>64</v>
      </c>
      <c r="P40" s="175" t="s">
        <v>64</v>
      </c>
    </row>
    <row r="41" spans="1:16">
      <c r="A41" s="170"/>
      <c r="B41" s="96"/>
      <c r="C41" s="96"/>
      <c r="D41" s="96"/>
      <c r="E41" s="95"/>
      <c r="F41" s="95"/>
      <c r="G41" s="96"/>
      <c r="H41" s="95"/>
      <c r="I41" s="95"/>
      <c r="J41" s="96"/>
      <c r="K41" s="96"/>
      <c r="L41" s="96"/>
      <c r="M41" s="96"/>
      <c r="N41" s="168"/>
      <c r="O41" s="168"/>
      <c r="P41" s="175"/>
    </row>
    <row r="42" spans="1:16">
      <c r="A42" s="170" t="s">
        <v>285</v>
      </c>
      <c r="B42" s="96">
        <v>3656039</v>
      </c>
      <c r="C42" s="96">
        <v>3656039</v>
      </c>
      <c r="D42" s="96">
        <f t="shared" si="0"/>
        <v>0</v>
      </c>
      <c r="E42" s="95">
        <v>50547914</v>
      </c>
      <c r="F42" s="95">
        <v>50547914</v>
      </c>
      <c r="G42" s="96">
        <f t="shared" si="1"/>
        <v>0</v>
      </c>
      <c r="H42" s="95">
        <v>197919028</v>
      </c>
      <c r="I42" s="95">
        <v>197919028</v>
      </c>
      <c r="J42" s="96">
        <f t="shared" si="3"/>
        <v>0</v>
      </c>
      <c r="K42" s="96">
        <v>2581681199</v>
      </c>
      <c r="L42" s="96">
        <v>2581681199</v>
      </c>
      <c r="M42" s="96">
        <f t="shared" si="2"/>
        <v>0</v>
      </c>
      <c r="N42" s="175" t="s">
        <v>64</v>
      </c>
      <c r="O42" s="175" t="s">
        <v>64</v>
      </c>
      <c r="P42" s="175" t="s">
        <v>64</v>
      </c>
    </row>
    <row r="43" spans="1:16">
      <c r="A43" s="170" t="s">
        <v>286</v>
      </c>
      <c r="B43" s="96">
        <v>11768170</v>
      </c>
      <c r="C43" s="96">
        <v>11768170</v>
      </c>
      <c r="D43" s="96">
        <f t="shared" si="0"/>
        <v>0</v>
      </c>
      <c r="E43" s="95">
        <v>227067956</v>
      </c>
      <c r="F43" s="95">
        <v>227067956</v>
      </c>
      <c r="G43" s="96">
        <f t="shared" si="1"/>
        <v>0</v>
      </c>
      <c r="H43" s="95">
        <v>29214507784</v>
      </c>
      <c r="I43" s="95">
        <v>29214449319</v>
      </c>
      <c r="J43" s="96">
        <f t="shared" si="3"/>
        <v>58465</v>
      </c>
      <c r="K43" s="96">
        <v>10295086052</v>
      </c>
      <c r="L43" s="96">
        <v>10295086052</v>
      </c>
      <c r="M43" s="96">
        <f t="shared" si="2"/>
        <v>0</v>
      </c>
      <c r="N43" s="175" t="s">
        <v>64</v>
      </c>
      <c r="O43" s="175" t="s">
        <v>64</v>
      </c>
      <c r="P43" s="175" t="s">
        <v>64</v>
      </c>
    </row>
    <row r="44" spans="1:16">
      <c r="A44" s="170" t="s">
        <v>287</v>
      </c>
      <c r="B44" s="96">
        <v>19825259</v>
      </c>
      <c r="C44" s="96">
        <v>19825259</v>
      </c>
      <c r="D44" s="96">
        <f t="shared" si="0"/>
        <v>0</v>
      </c>
      <c r="E44" s="95">
        <v>110371066</v>
      </c>
      <c r="F44" s="95">
        <v>110371066</v>
      </c>
      <c r="G44" s="96">
        <f t="shared" si="1"/>
        <v>0</v>
      </c>
      <c r="H44" s="95">
        <v>110268</v>
      </c>
      <c r="I44" s="95">
        <v>110268</v>
      </c>
      <c r="J44" s="96">
        <f t="shared" si="3"/>
        <v>0</v>
      </c>
      <c r="K44" s="96">
        <v>5317977942</v>
      </c>
      <c r="L44" s="96">
        <v>5317977942</v>
      </c>
      <c r="M44" s="96">
        <f t="shared" si="2"/>
        <v>0</v>
      </c>
      <c r="N44" s="175" t="s">
        <v>64</v>
      </c>
      <c r="O44" s="175" t="s">
        <v>64</v>
      </c>
      <c r="P44" s="175" t="s">
        <v>64</v>
      </c>
    </row>
    <row r="45" spans="1:16">
      <c r="A45" s="170" t="s">
        <v>288</v>
      </c>
      <c r="B45" s="96">
        <v>161383</v>
      </c>
      <c r="C45" s="96">
        <v>161383</v>
      </c>
      <c r="D45" s="96">
        <f t="shared" si="0"/>
        <v>0</v>
      </c>
      <c r="E45" s="95">
        <v>58765701</v>
      </c>
      <c r="F45" s="95">
        <v>58765701</v>
      </c>
      <c r="G45" s="96">
        <f t="shared" si="1"/>
        <v>0</v>
      </c>
      <c r="H45" s="96">
        <v>1794</v>
      </c>
      <c r="I45" s="96">
        <v>1794</v>
      </c>
      <c r="J45" s="96">
        <f t="shared" si="3"/>
        <v>0</v>
      </c>
      <c r="K45" s="96">
        <v>1187315963</v>
      </c>
      <c r="L45" s="96">
        <v>1187315963</v>
      </c>
      <c r="M45" s="96">
        <f t="shared" si="2"/>
        <v>0</v>
      </c>
      <c r="N45" s="175" t="s">
        <v>64</v>
      </c>
      <c r="O45" s="175" t="s">
        <v>64</v>
      </c>
      <c r="P45" s="175" t="s">
        <v>64</v>
      </c>
    </row>
    <row r="46" spans="1:16">
      <c r="A46" s="170" t="s">
        <v>231</v>
      </c>
      <c r="B46" s="96">
        <v>426951</v>
      </c>
      <c r="C46" s="96">
        <v>426951</v>
      </c>
      <c r="D46" s="96">
        <f t="shared" si="0"/>
        <v>0</v>
      </c>
      <c r="E46" s="95">
        <v>26691758</v>
      </c>
      <c r="F46" s="95">
        <v>26691758</v>
      </c>
      <c r="G46" s="96">
        <f t="shared" si="1"/>
        <v>0</v>
      </c>
      <c r="H46" s="95">
        <v>2950665718</v>
      </c>
      <c r="I46" s="95">
        <v>2950694502</v>
      </c>
      <c r="J46" s="96">
        <f t="shared" si="3"/>
        <v>-28784</v>
      </c>
      <c r="K46" s="96">
        <v>788327454</v>
      </c>
      <c r="L46" s="96">
        <v>788327454</v>
      </c>
      <c r="M46" s="96">
        <f t="shared" si="2"/>
        <v>0</v>
      </c>
      <c r="N46" s="175" t="s">
        <v>64</v>
      </c>
      <c r="O46" s="175" t="s">
        <v>64</v>
      </c>
      <c r="P46" s="175" t="s">
        <v>64</v>
      </c>
    </row>
    <row r="47" spans="1:16">
      <c r="A47" s="170"/>
      <c r="B47" s="96"/>
      <c r="C47" s="96"/>
      <c r="D47" s="96"/>
      <c r="E47" s="95"/>
      <c r="F47" s="95"/>
      <c r="G47" s="96"/>
      <c r="H47" s="95"/>
      <c r="I47" s="95"/>
      <c r="J47" s="96"/>
      <c r="K47" s="96"/>
      <c r="L47" s="96"/>
      <c r="M47" s="96"/>
      <c r="N47" s="168"/>
      <c r="O47" s="168"/>
      <c r="P47" s="175"/>
    </row>
    <row r="48" spans="1:16">
      <c r="A48" s="170" t="s">
        <v>289</v>
      </c>
      <c r="B48" s="96">
        <v>0</v>
      </c>
      <c r="C48" s="96">
        <v>0</v>
      </c>
      <c r="D48" s="96">
        <f t="shared" si="0"/>
        <v>0</v>
      </c>
      <c r="E48" s="95">
        <v>24930412</v>
      </c>
      <c r="F48" s="95">
        <v>24930412</v>
      </c>
      <c r="G48" s="96">
        <f t="shared" si="1"/>
        <v>0</v>
      </c>
      <c r="H48" s="95">
        <v>1962508902</v>
      </c>
      <c r="I48" s="95">
        <v>1962508902</v>
      </c>
      <c r="J48" s="96">
        <f t="shared" si="3"/>
        <v>0</v>
      </c>
      <c r="K48" s="96">
        <v>675743947</v>
      </c>
      <c r="L48" s="96">
        <v>675743947</v>
      </c>
      <c r="M48" s="96">
        <f t="shared" si="2"/>
        <v>0</v>
      </c>
      <c r="N48" s="175" t="s">
        <v>64</v>
      </c>
      <c r="O48" s="175" t="s">
        <v>64</v>
      </c>
      <c r="P48" s="175" t="s">
        <v>64</v>
      </c>
    </row>
    <row r="49" spans="1:16">
      <c r="A49" s="170" t="s">
        <v>290</v>
      </c>
      <c r="B49" s="96">
        <v>215767</v>
      </c>
      <c r="C49" s="96">
        <v>215767</v>
      </c>
      <c r="D49" s="96">
        <f t="shared" si="0"/>
        <v>0</v>
      </c>
      <c r="E49" s="95">
        <v>27928024</v>
      </c>
      <c r="F49" s="95">
        <v>27928024</v>
      </c>
      <c r="G49" s="96">
        <f t="shared" si="1"/>
        <v>0</v>
      </c>
      <c r="H49" s="95">
        <v>37213812</v>
      </c>
      <c r="I49" s="95">
        <v>37213812</v>
      </c>
      <c r="J49" s="96">
        <f t="shared" si="3"/>
        <v>0</v>
      </c>
      <c r="K49" s="96">
        <v>646573515</v>
      </c>
      <c r="L49" s="96">
        <v>646573515</v>
      </c>
      <c r="M49" s="96">
        <f t="shared" si="2"/>
        <v>0</v>
      </c>
      <c r="N49" s="175" t="s">
        <v>64</v>
      </c>
      <c r="O49" s="175" t="s">
        <v>64</v>
      </c>
      <c r="P49" s="175" t="s">
        <v>64</v>
      </c>
    </row>
    <row r="50" spans="1:16">
      <c r="A50" s="170" t="s">
        <v>291</v>
      </c>
      <c r="B50" s="96">
        <v>1880222</v>
      </c>
      <c r="C50" s="96">
        <v>1880222</v>
      </c>
      <c r="D50" s="96">
        <f t="shared" si="0"/>
        <v>0</v>
      </c>
      <c r="E50" s="95">
        <v>63466046</v>
      </c>
      <c r="F50" s="95">
        <v>63466046</v>
      </c>
      <c r="G50" s="96">
        <f t="shared" si="1"/>
        <v>0</v>
      </c>
      <c r="H50" s="95">
        <v>6494670131</v>
      </c>
      <c r="I50" s="95">
        <v>6494670131</v>
      </c>
      <c r="J50" s="96">
        <f t="shared" si="3"/>
        <v>0</v>
      </c>
      <c r="K50" s="96">
        <v>1655200890</v>
      </c>
      <c r="L50" s="96">
        <v>1655200890</v>
      </c>
      <c r="M50" s="96">
        <f t="shared" si="2"/>
        <v>0</v>
      </c>
      <c r="N50" s="175" t="s">
        <v>64</v>
      </c>
      <c r="O50" s="175" t="s">
        <v>64</v>
      </c>
      <c r="P50" s="175" t="s">
        <v>64</v>
      </c>
    </row>
    <row r="51" spans="1:16">
      <c r="A51" s="170" t="s">
        <v>292</v>
      </c>
      <c r="B51" s="96">
        <v>4160162</v>
      </c>
      <c r="C51" s="96">
        <v>4160162</v>
      </c>
      <c r="D51" s="96">
        <f t="shared" si="0"/>
        <v>0</v>
      </c>
      <c r="E51" s="95">
        <v>117423566</v>
      </c>
      <c r="F51" s="95">
        <v>117423566</v>
      </c>
      <c r="G51" s="96">
        <f t="shared" si="1"/>
        <v>0</v>
      </c>
      <c r="H51" s="95">
        <v>6804286271</v>
      </c>
      <c r="I51" s="95">
        <v>6804285801</v>
      </c>
      <c r="J51" s="176" t="s">
        <v>395</v>
      </c>
      <c r="K51" s="96">
        <v>3068041200</v>
      </c>
      <c r="L51" s="96">
        <v>3068041200</v>
      </c>
      <c r="M51" s="96">
        <f t="shared" si="2"/>
        <v>0</v>
      </c>
      <c r="N51" s="175" t="s">
        <v>64</v>
      </c>
      <c r="O51" s="175" t="s">
        <v>64</v>
      </c>
      <c r="P51" s="175" t="s">
        <v>64</v>
      </c>
    </row>
    <row r="52" spans="1:16">
      <c r="A52" s="170" t="s">
        <v>293</v>
      </c>
      <c r="B52" s="96">
        <v>1809196</v>
      </c>
      <c r="C52" s="96">
        <v>1809196</v>
      </c>
      <c r="D52" s="96">
        <f t="shared" si="0"/>
        <v>0</v>
      </c>
      <c r="E52" s="95">
        <v>63272526</v>
      </c>
      <c r="F52" s="95">
        <v>63272526</v>
      </c>
      <c r="G52" s="96">
        <f t="shared" si="1"/>
        <v>0</v>
      </c>
      <c r="H52" s="95">
        <v>-99</v>
      </c>
      <c r="I52" s="95">
        <v>-99</v>
      </c>
      <c r="J52" s="96">
        <f t="shared" si="3"/>
        <v>0</v>
      </c>
      <c r="K52" s="96">
        <v>1373003937</v>
      </c>
      <c r="L52" s="96">
        <v>1373003937</v>
      </c>
      <c r="M52" s="96">
        <f t="shared" si="2"/>
        <v>0</v>
      </c>
      <c r="N52" s="175" t="s">
        <v>64</v>
      </c>
      <c r="O52" s="175" t="s">
        <v>64</v>
      </c>
      <c r="P52" s="175" t="s">
        <v>64</v>
      </c>
    </row>
    <row r="53" spans="1:16">
      <c r="A53" s="170"/>
      <c r="B53" s="96"/>
      <c r="C53" s="96"/>
      <c r="D53" s="96"/>
      <c r="E53" s="95"/>
      <c r="F53" s="95"/>
      <c r="G53" s="96"/>
      <c r="H53" s="95"/>
      <c r="I53" s="95"/>
      <c r="J53" s="96"/>
      <c r="K53" s="96"/>
      <c r="L53" s="96"/>
      <c r="M53" s="96"/>
      <c r="N53" s="168"/>
      <c r="O53" s="168"/>
      <c r="P53" s="175"/>
    </row>
    <row r="54" spans="1:16">
      <c r="A54" s="170" t="s">
        <v>294</v>
      </c>
      <c r="B54" s="96">
        <v>0</v>
      </c>
      <c r="C54" s="96">
        <v>0</v>
      </c>
      <c r="D54" s="96">
        <f t="shared" si="0"/>
        <v>0</v>
      </c>
      <c r="E54" s="95">
        <v>58858167</v>
      </c>
      <c r="F54" s="95">
        <v>58858167</v>
      </c>
      <c r="G54" s="96">
        <f t="shared" si="1"/>
        <v>0</v>
      </c>
      <c r="H54" s="95">
        <v>2487876582</v>
      </c>
      <c r="I54" s="95">
        <v>2487884203</v>
      </c>
      <c r="J54" s="96">
        <f t="shared" si="3"/>
        <v>-7621</v>
      </c>
      <c r="K54" s="96">
        <v>1203355803</v>
      </c>
      <c r="L54" s="96">
        <v>1203355803</v>
      </c>
      <c r="M54" s="96">
        <f t="shared" si="2"/>
        <v>0</v>
      </c>
      <c r="N54" s="175" t="s">
        <v>64</v>
      </c>
      <c r="O54" s="175" t="s">
        <v>64</v>
      </c>
      <c r="P54" s="175" t="s">
        <v>64</v>
      </c>
    </row>
    <row r="55" spans="1:16">
      <c r="A55" s="170" t="s">
        <v>295</v>
      </c>
      <c r="B55" s="96">
        <v>1679488</v>
      </c>
      <c r="C55" s="96">
        <v>1679488</v>
      </c>
      <c r="D55" s="96">
        <f t="shared" si="0"/>
        <v>0</v>
      </c>
      <c r="E55" s="95">
        <v>41856141</v>
      </c>
      <c r="F55" s="95">
        <v>41856141</v>
      </c>
      <c r="G55" s="96">
        <f t="shared" si="1"/>
        <v>0</v>
      </c>
      <c r="H55" s="95">
        <v>4173059423</v>
      </c>
      <c r="I55" s="95">
        <v>4173027235</v>
      </c>
      <c r="J55" s="96">
        <f t="shared" si="3"/>
        <v>32188</v>
      </c>
      <c r="K55" s="96">
        <v>1057702491</v>
      </c>
      <c r="L55" s="96">
        <v>1057702491</v>
      </c>
      <c r="M55" s="96">
        <f t="shared" si="2"/>
        <v>0</v>
      </c>
      <c r="N55" s="175" t="s">
        <v>64</v>
      </c>
      <c r="O55" s="175" t="s">
        <v>64</v>
      </c>
      <c r="P55" s="175" t="s">
        <v>64</v>
      </c>
    </row>
    <row r="56" spans="1:16">
      <c r="A56" s="170" t="s">
        <v>296</v>
      </c>
      <c r="B56" s="96">
        <v>605922</v>
      </c>
      <c r="C56" s="96">
        <v>605922</v>
      </c>
      <c r="D56" s="96">
        <f t="shared" si="0"/>
        <v>0</v>
      </c>
      <c r="E56" s="95">
        <v>38461101</v>
      </c>
      <c r="F56" s="95">
        <v>38461101</v>
      </c>
      <c r="G56" s="96">
        <f t="shared" si="1"/>
        <v>0</v>
      </c>
      <c r="H56" s="96">
        <v>0</v>
      </c>
      <c r="I56" s="96">
        <v>0</v>
      </c>
      <c r="J56" s="96">
        <f t="shared" si="3"/>
        <v>0</v>
      </c>
      <c r="K56" s="96">
        <v>1106279425</v>
      </c>
      <c r="L56" s="96">
        <v>1106279425</v>
      </c>
      <c r="M56" s="96">
        <f t="shared" si="2"/>
        <v>0</v>
      </c>
      <c r="N56" s="175" t="s">
        <v>64</v>
      </c>
      <c r="O56" s="175" t="s">
        <v>64</v>
      </c>
      <c r="P56" s="175" t="s">
        <v>64</v>
      </c>
    </row>
    <row r="57" spans="1:16">
      <c r="A57" s="170" t="s">
        <v>297</v>
      </c>
      <c r="B57" s="96">
        <v>3223300</v>
      </c>
      <c r="C57" s="96">
        <v>3223300</v>
      </c>
      <c r="D57" s="96">
        <f t="shared" si="0"/>
        <v>0</v>
      </c>
      <c r="E57" s="95">
        <v>27568935</v>
      </c>
      <c r="F57" s="95">
        <v>27568935</v>
      </c>
      <c r="G57" s="96">
        <f t="shared" si="1"/>
        <v>0</v>
      </c>
      <c r="H57" s="96">
        <v>0</v>
      </c>
      <c r="I57" s="96">
        <v>0</v>
      </c>
      <c r="J57" s="96">
        <f t="shared" si="3"/>
        <v>0</v>
      </c>
      <c r="K57" s="96">
        <v>639921365</v>
      </c>
      <c r="L57" s="96">
        <v>639921365</v>
      </c>
      <c r="M57" s="96">
        <f t="shared" si="2"/>
        <v>0</v>
      </c>
      <c r="N57" s="175" t="s">
        <v>64</v>
      </c>
      <c r="O57" s="175" t="s">
        <v>64</v>
      </c>
      <c r="P57" s="175" t="s">
        <v>64</v>
      </c>
    </row>
    <row r="58" spans="1:16">
      <c r="A58" s="170" t="s">
        <v>298</v>
      </c>
      <c r="B58" s="96">
        <v>12065076</v>
      </c>
      <c r="C58" s="96">
        <v>12065076</v>
      </c>
      <c r="D58" s="96">
        <f t="shared" si="0"/>
        <v>0</v>
      </c>
      <c r="E58" s="95">
        <v>190413879</v>
      </c>
      <c r="F58" s="95">
        <v>190413879</v>
      </c>
      <c r="G58" s="96">
        <f t="shared" si="1"/>
        <v>0</v>
      </c>
      <c r="H58" s="95">
        <v>6918002134</v>
      </c>
      <c r="I58" s="95">
        <v>6917965710</v>
      </c>
      <c r="J58" s="96">
        <f t="shared" si="3"/>
        <v>36424</v>
      </c>
      <c r="K58" s="96">
        <v>5671186696</v>
      </c>
      <c r="L58" s="96">
        <v>5671186696</v>
      </c>
      <c r="M58" s="96">
        <f t="shared" si="2"/>
        <v>0</v>
      </c>
      <c r="N58" s="175" t="s">
        <v>64</v>
      </c>
      <c r="O58" s="175" t="s">
        <v>64</v>
      </c>
      <c r="P58" s="175" t="s">
        <v>64</v>
      </c>
    </row>
    <row r="59" spans="1:16">
      <c r="A59" s="170"/>
      <c r="B59" s="96"/>
      <c r="C59" s="96"/>
      <c r="D59" s="96"/>
      <c r="E59" s="95"/>
      <c r="F59" s="95"/>
      <c r="G59" s="96"/>
      <c r="H59" s="95"/>
      <c r="I59" s="95"/>
      <c r="J59" s="96"/>
      <c r="K59" s="96"/>
      <c r="L59" s="96"/>
      <c r="M59" s="96"/>
      <c r="N59" s="168"/>
      <c r="O59" s="168"/>
      <c r="P59" s="175"/>
    </row>
    <row r="60" spans="1:16">
      <c r="A60" s="170" t="s">
        <v>299</v>
      </c>
      <c r="B60" s="96">
        <v>29538</v>
      </c>
      <c r="C60" s="96">
        <v>29538</v>
      </c>
      <c r="D60" s="96">
        <f t="shared" si="0"/>
        <v>0</v>
      </c>
      <c r="E60" s="95">
        <v>64533516</v>
      </c>
      <c r="F60" s="95">
        <v>64533516</v>
      </c>
      <c r="G60" s="96">
        <f t="shared" si="1"/>
        <v>0</v>
      </c>
      <c r="H60" s="95">
        <v>1100959221</v>
      </c>
      <c r="I60" s="95">
        <v>1100959221</v>
      </c>
      <c r="J60" s="96">
        <f t="shared" si="3"/>
        <v>0</v>
      </c>
      <c r="K60" s="96">
        <v>923831865</v>
      </c>
      <c r="L60" s="96">
        <v>923831865</v>
      </c>
      <c r="M60" s="96">
        <f t="shared" si="2"/>
        <v>0</v>
      </c>
      <c r="N60" s="175" t="s">
        <v>64</v>
      </c>
      <c r="O60" s="175" t="s">
        <v>64</v>
      </c>
      <c r="P60" s="175" t="s">
        <v>64</v>
      </c>
    </row>
    <row r="61" spans="1:16">
      <c r="A61" s="170" t="s">
        <v>300</v>
      </c>
      <c r="B61" s="96">
        <v>1991489</v>
      </c>
      <c r="C61" s="96">
        <v>1991489</v>
      </c>
      <c r="D61" s="96">
        <f t="shared" si="0"/>
        <v>0</v>
      </c>
      <c r="E61" s="95">
        <v>35874230</v>
      </c>
      <c r="F61" s="95">
        <v>35874230</v>
      </c>
      <c r="G61" s="96">
        <f t="shared" si="1"/>
        <v>0</v>
      </c>
      <c r="H61" s="95">
        <v>1680947090</v>
      </c>
      <c r="I61" s="95">
        <v>1680946440</v>
      </c>
      <c r="J61" s="96">
        <f t="shared" si="3"/>
        <v>650</v>
      </c>
      <c r="K61" s="96">
        <v>1588849936</v>
      </c>
      <c r="L61" s="96">
        <v>1588849936</v>
      </c>
      <c r="M61" s="96">
        <f t="shared" si="2"/>
        <v>0</v>
      </c>
      <c r="N61" s="175" t="s">
        <v>64</v>
      </c>
      <c r="O61" s="175" t="s">
        <v>64</v>
      </c>
      <c r="P61" s="175" t="s">
        <v>64</v>
      </c>
    </row>
    <row r="62" spans="1:16">
      <c r="A62" s="170" t="s">
        <v>301</v>
      </c>
      <c r="B62" s="96">
        <v>1450282</v>
      </c>
      <c r="C62" s="96">
        <v>1450282</v>
      </c>
      <c r="D62" s="96">
        <f t="shared" si="0"/>
        <v>0</v>
      </c>
      <c r="E62" s="95">
        <v>72348126</v>
      </c>
      <c r="F62" s="95">
        <v>72348126</v>
      </c>
      <c r="G62" s="96">
        <f t="shared" si="1"/>
        <v>0</v>
      </c>
      <c r="H62" s="95">
        <v>1543515182</v>
      </c>
      <c r="I62" s="95">
        <v>1543514552</v>
      </c>
      <c r="J62" s="96">
        <f t="shared" si="3"/>
        <v>630</v>
      </c>
      <c r="K62" s="96">
        <v>3661057250</v>
      </c>
      <c r="L62" s="96">
        <v>3661057250</v>
      </c>
      <c r="M62" s="96">
        <f t="shared" si="2"/>
        <v>0</v>
      </c>
      <c r="N62" s="175" t="s">
        <v>64</v>
      </c>
      <c r="O62" s="175" t="s">
        <v>64</v>
      </c>
      <c r="P62" s="175" t="s">
        <v>64</v>
      </c>
    </row>
    <row r="63" spans="1:16">
      <c r="A63" s="170" t="s">
        <v>302</v>
      </c>
      <c r="B63" s="96">
        <v>316464</v>
      </c>
      <c r="C63" s="96">
        <v>316464</v>
      </c>
      <c r="D63" s="96">
        <f t="shared" si="0"/>
        <v>0</v>
      </c>
      <c r="E63" s="95">
        <v>82141572</v>
      </c>
      <c r="F63" s="95">
        <v>82141572</v>
      </c>
      <c r="G63" s="96">
        <f t="shared" si="1"/>
        <v>0</v>
      </c>
      <c r="H63" s="95">
        <v>2752547043</v>
      </c>
      <c r="I63" s="95">
        <v>2752547043</v>
      </c>
      <c r="J63" s="96">
        <f t="shared" si="3"/>
        <v>0</v>
      </c>
      <c r="K63" s="96">
        <v>1133071983</v>
      </c>
      <c r="L63" s="96">
        <v>1133071983</v>
      </c>
      <c r="M63" s="96">
        <f t="shared" si="2"/>
        <v>0</v>
      </c>
      <c r="N63" s="175" t="s">
        <v>64</v>
      </c>
      <c r="O63" s="175" t="s">
        <v>64</v>
      </c>
      <c r="P63" s="175" t="s">
        <v>64</v>
      </c>
    </row>
    <row r="64" spans="1:16">
      <c r="A64" s="170" t="s">
        <v>303</v>
      </c>
      <c r="B64" s="96">
        <v>877872</v>
      </c>
      <c r="C64" s="96">
        <v>877872</v>
      </c>
      <c r="D64" s="96">
        <f t="shared" si="0"/>
        <v>0</v>
      </c>
      <c r="E64" s="95">
        <v>39842118</v>
      </c>
      <c r="F64" s="95">
        <v>39842118</v>
      </c>
      <c r="G64" s="96">
        <f t="shared" si="1"/>
        <v>0</v>
      </c>
      <c r="H64" s="95">
        <v>2214996035</v>
      </c>
      <c r="I64" s="95">
        <v>2214996553</v>
      </c>
      <c r="J64" s="96">
        <f t="shared" si="3"/>
        <v>-518</v>
      </c>
      <c r="K64" s="96">
        <v>1727240952</v>
      </c>
      <c r="L64" s="96">
        <v>1727240952</v>
      </c>
      <c r="M64" s="96">
        <f t="shared" si="2"/>
        <v>0</v>
      </c>
      <c r="N64" s="175" t="s">
        <v>64</v>
      </c>
      <c r="O64" s="175" t="s">
        <v>64</v>
      </c>
      <c r="P64" s="175" t="s">
        <v>64</v>
      </c>
    </row>
    <row r="65" spans="1:16">
      <c r="A65" s="170"/>
      <c r="B65" s="96"/>
      <c r="C65" s="96"/>
      <c r="D65" s="96"/>
      <c r="E65" s="95"/>
      <c r="F65" s="95"/>
      <c r="G65" s="96"/>
      <c r="H65" s="95"/>
      <c r="I65" s="95"/>
      <c r="J65" s="96"/>
      <c r="K65" s="96"/>
      <c r="L65" s="96"/>
      <c r="M65" s="96"/>
      <c r="N65" s="168"/>
      <c r="O65" s="168"/>
      <c r="P65" s="175"/>
    </row>
    <row r="66" spans="1:16">
      <c r="A66" s="170" t="s">
        <v>247</v>
      </c>
      <c r="B66" s="96">
        <v>3307759</v>
      </c>
      <c r="C66" s="96">
        <v>3307759</v>
      </c>
      <c r="D66" s="96">
        <f t="shared" si="0"/>
        <v>0</v>
      </c>
      <c r="E66" s="95">
        <v>70226147</v>
      </c>
      <c r="F66" s="95">
        <v>70226147</v>
      </c>
      <c r="G66" s="96">
        <f t="shared" si="1"/>
        <v>0</v>
      </c>
      <c r="H66" s="96">
        <v>0</v>
      </c>
      <c r="I66" s="96">
        <v>0</v>
      </c>
      <c r="J66" s="96">
        <f t="shared" si="3"/>
        <v>0</v>
      </c>
      <c r="K66" s="96">
        <v>1976921145</v>
      </c>
      <c r="L66" s="96">
        <v>1976921145</v>
      </c>
      <c r="M66" s="96">
        <f t="shared" si="2"/>
        <v>0</v>
      </c>
      <c r="N66" s="175" t="s">
        <v>64</v>
      </c>
      <c r="O66" s="175" t="s">
        <v>64</v>
      </c>
      <c r="P66" s="175" t="s">
        <v>64</v>
      </c>
    </row>
    <row r="67" spans="1:16">
      <c r="A67" s="171" t="s">
        <v>304</v>
      </c>
      <c r="B67" s="100">
        <v>286948</v>
      </c>
      <c r="C67" s="100">
        <v>286948</v>
      </c>
      <c r="D67" s="100">
        <f t="shared" si="0"/>
        <v>0</v>
      </c>
      <c r="E67" s="99">
        <v>70585551</v>
      </c>
      <c r="F67" s="99">
        <v>70585551</v>
      </c>
      <c r="G67" s="100">
        <f t="shared" si="1"/>
        <v>0</v>
      </c>
      <c r="H67" s="100">
        <v>956</v>
      </c>
      <c r="I67" s="100">
        <v>956</v>
      </c>
      <c r="J67" s="100">
        <f t="shared" si="3"/>
        <v>0</v>
      </c>
      <c r="K67" s="100">
        <v>2220860412</v>
      </c>
      <c r="L67" s="100">
        <v>2220860412</v>
      </c>
      <c r="M67" s="100">
        <f t="shared" si="2"/>
        <v>0</v>
      </c>
      <c r="N67" s="177" t="s">
        <v>396</v>
      </c>
      <c r="O67" s="177" t="s">
        <v>397</v>
      </c>
      <c r="P67" s="178" t="s">
        <v>398</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workbookViewId="0">
      <selection sqref="A1:I1"/>
    </sheetView>
  </sheetViews>
  <sheetFormatPr defaultColWidth="10.28515625" defaultRowHeight="13.5"/>
  <cols>
    <col min="1" max="1" width="12.5703125" style="179" customWidth="1"/>
    <col min="2" max="3" width="17.42578125" style="179" bestFit="1" customWidth="1"/>
    <col min="4" max="4" width="15" style="179" bestFit="1" customWidth="1"/>
    <col min="5" max="5" width="16.42578125" style="179" customWidth="1"/>
    <col min="6" max="6" width="17.7109375" style="179" customWidth="1"/>
    <col min="7" max="7" width="16.42578125" style="179" customWidth="1"/>
    <col min="8" max="8" width="17.7109375" style="179" customWidth="1"/>
    <col min="9" max="9" width="10.42578125" style="179" bestFit="1" customWidth="1"/>
    <col min="10" max="256" width="10.28515625" style="179"/>
    <col min="257" max="257" width="12.5703125" style="179" customWidth="1"/>
    <col min="258" max="259" width="17.42578125" style="179" bestFit="1" customWidth="1"/>
    <col min="260" max="260" width="15" style="179" bestFit="1" customWidth="1"/>
    <col min="261" max="261" width="16.42578125" style="179" customWidth="1"/>
    <col min="262" max="262" width="17.7109375" style="179" customWidth="1"/>
    <col min="263" max="263" width="16.42578125" style="179" customWidth="1"/>
    <col min="264" max="264" width="17.7109375" style="179" customWidth="1"/>
    <col min="265" max="265" width="10.42578125" style="179" bestFit="1" customWidth="1"/>
    <col min="266" max="512" width="10.28515625" style="179"/>
    <col min="513" max="513" width="12.5703125" style="179" customWidth="1"/>
    <col min="514" max="515" width="17.42578125" style="179" bestFit="1" customWidth="1"/>
    <col min="516" max="516" width="15" style="179" bestFit="1" customWidth="1"/>
    <col min="517" max="517" width="16.42578125" style="179" customWidth="1"/>
    <col min="518" max="518" width="17.7109375" style="179" customWidth="1"/>
    <col min="519" max="519" width="16.42578125" style="179" customWidth="1"/>
    <col min="520" max="520" width="17.7109375" style="179" customWidth="1"/>
    <col min="521" max="521" width="10.42578125" style="179" bestFit="1" customWidth="1"/>
    <col min="522" max="768" width="10.28515625" style="179"/>
    <col min="769" max="769" width="12.5703125" style="179" customWidth="1"/>
    <col min="770" max="771" width="17.42578125" style="179" bestFit="1" customWidth="1"/>
    <col min="772" max="772" width="15" style="179" bestFit="1" customWidth="1"/>
    <col min="773" max="773" width="16.42578125" style="179" customWidth="1"/>
    <col min="774" max="774" width="17.7109375" style="179" customWidth="1"/>
    <col min="775" max="775" width="16.42578125" style="179" customWidth="1"/>
    <col min="776" max="776" width="17.7109375" style="179" customWidth="1"/>
    <col min="777" max="777" width="10.42578125" style="179" bestFit="1" customWidth="1"/>
    <col min="778" max="1024" width="10.28515625" style="179"/>
    <col min="1025" max="1025" width="12.5703125" style="179" customWidth="1"/>
    <col min="1026" max="1027" width="17.42578125" style="179" bestFit="1" customWidth="1"/>
    <col min="1028" max="1028" width="15" style="179" bestFit="1" customWidth="1"/>
    <col min="1029" max="1029" width="16.42578125" style="179" customWidth="1"/>
    <col min="1030" max="1030" width="17.7109375" style="179" customWidth="1"/>
    <col min="1031" max="1031" width="16.42578125" style="179" customWidth="1"/>
    <col min="1032" max="1032" width="17.7109375" style="179" customWidth="1"/>
    <col min="1033" max="1033" width="10.42578125" style="179" bestFit="1" customWidth="1"/>
    <col min="1034" max="1280" width="10.28515625" style="179"/>
    <col min="1281" max="1281" width="12.5703125" style="179" customWidth="1"/>
    <col min="1282" max="1283" width="17.42578125" style="179" bestFit="1" customWidth="1"/>
    <col min="1284" max="1284" width="15" style="179" bestFit="1" customWidth="1"/>
    <col min="1285" max="1285" width="16.42578125" style="179" customWidth="1"/>
    <col min="1286" max="1286" width="17.7109375" style="179" customWidth="1"/>
    <col min="1287" max="1287" width="16.42578125" style="179" customWidth="1"/>
    <col min="1288" max="1288" width="17.7109375" style="179" customWidth="1"/>
    <col min="1289" max="1289" width="10.42578125" style="179" bestFit="1" customWidth="1"/>
    <col min="1290" max="1536" width="10.28515625" style="179"/>
    <col min="1537" max="1537" width="12.5703125" style="179" customWidth="1"/>
    <col min="1538" max="1539" width="17.42578125" style="179" bestFit="1" customWidth="1"/>
    <col min="1540" max="1540" width="15" style="179" bestFit="1" customWidth="1"/>
    <col min="1541" max="1541" width="16.42578125" style="179" customWidth="1"/>
    <col min="1542" max="1542" width="17.7109375" style="179" customWidth="1"/>
    <col min="1543" max="1543" width="16.42578125" style="179" customWidth="1"/>
    <col min="1544" max="1544" width="17.7109375" style="179" customWidth="1"/>
    <col min="1545" max="1545" width="10.42578125" style="179" bestFit="1" customWidth="1"/>
    <col min="1546" max="1792" width="10.28515625" style="179"/>
    <col min="1793" max="1793" width="12.5703125" style="179" customWidth="1"/>
    <col min="1794" max="1795" width="17.42578125" style="179" bestFit="1" customWidth="1"/>
    <col min="1796" max="1796" width="15" style="179" bestFit="1" customWidth="1"/>
    <col min="1797" max="1797" width="16.42578125" style="179" customWidth="1"/>
    <col min="1798" max="1798" width="17.7109375" style="179" customWidth="1"/>
    <col min="1799" max="1799" width="16.42578125" style="179" customWidth="1"/>
    <col min="1800" max="1800" width="17.7109375" style="179" customWidth="1"/>
    <col min="1801" max="1801" width="10.42578125" style="179" bestFit="1" customWidth="1"/>
    <col min="1802" max="2048" width="10.28515625" style="179"/>
    <col min="2049" max="2049" width="12.5703125" style="179" customWidth="1"/>
    <col min="2050" max="2051" width="17.42578125" style="179" bestFit="1" customWidth="1"/>
    <col min="2052" max="2052" width="15" style="179" bestFit="1" customWidth="1"/>
    <col min="2053" max="2053" width="16.42578125" style="179" customWidth="1"/>
    <col min="2054" max="2054" width="17.7109375" style="179" customWidth="1"/>
    <col min="2055" max="2055" width="16.42578125" style="179" customWidth="1"/>
    <col min="2056" max="2056" width="17.7109375" style="179" customWidth="1"/>
    <col min="2057" max="2057" width="10.42578125" style="179" bestFit="1" customWidth="1"/>
    <col min="2058" max="2304" width="10.28515625" style="179"/>
    <col min="2305" max="2305" width="12.5703125" style="179" customWidth="1"/>
    <col min="2306" max="2307" width="17.42578125" style="179" bestFit="1" customWidth="1"/>
    <col min="2308" max="2308" width="15" style="179" bestFit="1" customWidth="1"/>
    <col min="2309" max="2309" width="16.42578125" style="179" customWidth="1"/>
    <col min="2310" max="2310" width="17.7109375" style="179" customWidth="1"/>
    <col min="2311" max="2311" width="16.42578125" style="179" customWidth="1"/>
    <col min="2312" max="2312" width="17.7109375" style="179" customWidth="1"/>
    <col min="2313" max="2313" width="10.42578125" style="179" bestFit="1" customWidth="1"/>
    <col min="2314" max="2560" width="10.28515625" style="179"/>
    <col min="2561" max="2561" width="12.5703125" style="179" customWidth="1"/>
    <col min="2562" max="2563" width="17.42578125" style="179" bestFit="1" customWidth="1"/>
    <col min="2564" max="2564" width="15" style="179" bestFit="1" customWidth="1"/>
    <col min="2565" max="2565" width="16.42578125" style="179" customWidth="1"/>
    <col min="2566" max="2566" width="17.7109375" style="179" customWidth="1"/>
    <col min="2567" max="2567" width="16.42578125" style="179" customWidth="1"/>
    <col min="2568" max="2568" width="17.7109375" style="179" customWidth="1"/>
    <col min="2569" max="2569" width="10.42578125" style="179" bestFit="1" customWidth="1"/>
    <col min="2570" max="2816" width="10.28515625" style="179"/>
    <col min="2817" max="2817" width="12.5703125" style="179" customWidth="1"/>
    <col min="2818" max="2819" width="17.42578125" style="179" bestFit="1" customWidth="1"/>
    <col min="2820" max="2820" width="15" style="179" bestFit="1" customWidth="1"/>
    <col min="2821" max="2821" width="16.42578125" style="179" customWidth="1"/>
    <col min="2822" max="2822" width="17.7109375" style="179" customWidth="1"/>
    <col min="2823" max="2823" width="16.42578125" style="179" customWidth="1"/>
    <col min="2824" max="2824" width="17.7109375" style="179" customWidth="1"/>
    <col min="2825" max="2825" width="10.42578125" style="179" bestFit="1" customWidth="1"/>
    <col min="2826" max="3072" width="10.28515625" style="179"/>
    <col min="3073" max="3073" width="12.5703125" style="179" customWidth="1"/>
    <col min="3074" max="3075" width="17.42578125" style="179" bestFit="1" customWidth="1"/>
    <col min="3076" max="3076" width="15" style="179" bestFit="1" customWidth="1"/>
    <col min="3077" max="3077" width="16.42578125" style="179" customWidth="1"/>
    <col min="3078" max="3078" width="17.7109375" style="179" customWidth="1"/>
    <col min="3079" max="3079" width="16.42578125" style="179" customWidth="1"/>
    <col min="3080" max="3080" width="17.7109375" style="179" customWidth="1"/>
    <col min="3081" max="3081" width="10.42578125" style="179" bestFit="1" customWidth="1"/>
    <col min="3082" max="3328" width="10.28515625" style="179"/>
    <col min="3329" max="3329" width="12.5703125" style="179" customWidth="1"/>
    <col min="3330" max="3331" width="17.42578125" style="179" bestFit="1" customWidth="1"/>
    <col min="3332" max="3332" width="15" style="179" bestFit="1" customWidth="1"/>
    <col min="3333" max="3333" width="16.42578125" style="179" customWidth="1"/>
    <col min="3334" max="3334" width="17.7109375" style="179" customWidth="1"/>
    <col min="3335" max="3335" width="16.42578125" style="179" customWidth="1"/>
    <col min="3336" max="3336" width="17.7109375" style="179" customWidth="1"/>
    <col min="3337" max="3337" width="10.42578125" style="179" bestFit="1" customWidth="1"/>
    <col min="3338" max="3584" width="10.28515625" style="179"/>
    <col min="3585" max="3585" width="12.5703125" style="179" customWidth="1"/>
    <col min="3586" max="3587" width="17.42578125" style="179" bestFit="1" customWidth="1"/>
    <col min="3588" max="3588" width="15" style="179" bestFit="1" customWidth="1"/>
    <col min="3589" max="3589" width="16.42578125" style="179" customWidth="1"/>
    <col min="3590" max="3590" width="17.7109375" style="179" customWidth="1"/>
    <col min="3591" max="3591" width="16.42578125" style="179" customWidth="1"/>
    <col min="3592" max="3592" width="17.7109375" style="179" customWidth="1"/>
    <col min="3593" max="3593" width="10.42578125" style="179" bestFit="1" customWidth="1"/>
    <col min="3594" max="3840" width="10.28515625" style="179"/>
    <col min="3841" max="3841" width="12.5703125" style="179" customWidth="1"/>
    <col min="3842" max="3843" width="17.42578125" style="179" bestFit="1" customWidth="1"/>
    <col min="3844" max="3844" width="15" style="179" bestFit="1" customWidth="1"/>
    <col min="3845" max="3845" width="16.42578125" style="179" customWidth="1"/>
    <col min="3846" max="3846" width="17.7109375" style="179" customWidth="1"/>
    <col min="3847" max="3847" width="16.42578125" style="179" customWidth="1"/>
    <col min="3848" max="3848" width="17.7109375" style="179" customWidth="1"/>
    <col min="3849" max="3849" width="10.42578125" style="179" bestFit="1" customWidth="1"/>
    <col min="3850" max="4096" width="10.28515625" style="179"/>
    <col min="4097" max="4097" width="12.5703125" style="179" customWidth="1"/>
    <col min="4098" max="4099" width="17.42578125" style="179" bestFit="1" customWidth="1"/>
    <col min="4100" max="4100" width="15" style="179" bestFit="1" customWidth="1"/>
    <col min="4101" max="4101" width="16.42578125" style="179" customWidth="1"/>
    <col min="4102" max="4102" width="17.7109375" style="179" customWidth="1"/>
    <col min="4103" max="4103" width="16.42578125" style="179" customWidth="1"/>
    <col min="4104" max="4104" width="17.7109375" style="179" customWidth="1"/>
    <col min="4105" max="4105" width="10.42578125" style="179" bestFit="1" customWidth="1"/>
    <col min="4106" max="4352" width="10.28515625" style="179"/>
    <col min="4353" max="4353" width="12.5703125" style="179" customWidth="1"/>
    <col min="4354" max="4355" width="17.42578125" style="179" bestFit="1" customWidth="1"/>
    <col min="4356" max="4356" width="15" style="179" bestFit="1" customWidth="1"/>
    <col min="4357" max="4357" width="16.42578125" style="179" customWidth="1"/>
    <col min="4358" max="4358" width="17.7109375" style="179" customWidth="1"/>
    <col min="4359" max="4359" width="16.42578125" style="179" customWidth="1"/>
    <col min="4360" max="4360" width="17.7109375" style="179" customWidth="1"/>
    <col min="4361" max="4361" width="10.42578125" style="179" bestFit="1" customWidth="1"/>
    <col min="4362" max="4608" width="10.28515625" style="179"/>
    <col min="4609" max="4609" width="12.5703125" style="179" customWidth="1"/>
    <col min="4610" max="4611" width="17.42578125" style="179" bestFit="1" customWidth="1"/>
    <col min="4612" max="4612" width="15" style="179" bestFit="1" customWidth="1"/>
    <col min="4613" max="4613" width="16.42578125" style="179" customWidth="1"/>
    <col min="4614" max="4614" width="17.7109375" style="179" customWidth="1"/>
    <col min="4615" max="4615" width="16.42578125" style="179" customWidth="1"/>
    <col min="4616" max="4616" width="17.7109375" style="179" customWidth="1"/>
    <col min="4617" max="4617" width="10.42578125" style="179" bestFit="1" customWidth="1"/>
    <col min="4618" max="4864" width="10.28515625" style="179"/>
    <col min="4865" max="4865" width="12.5703125" style="179" customWidth="1"/>
    <col min="4866" max="4867" width="17.42578125" style="179" bestFit="1" customWidth="1"/>
    <col min="4868" max="4868" width="15" style="179" bestFit="1" customWidth="1"/>
    <col min="4869" max="4869" width="16.42578125" style="179" customWidth="1"/>
    <col min="4870" max="4870" width="17.7109375" style="179" customWidth="1"/>
    <col min="4871" max="4871" width="16.42578125" style="179" customWidth="1"/>
    <col min="4872" max="4872" width="17.7109375" style="179" customWidth="1"/>
    <col min="4873" max="4873" width="10.42578125" style="179" bestFit="1" customWidth="1"/>
    <col min="4874" max="5120" width="10.28515625" style="179"/>
    <col min="5121" max="5121" width="12.5703125" style="179" customWidth="1"/>
    <col min="5122" max="5123" width="17.42578125" style="179" bestFit="1" customWidth="1"/>
    <col min="5124" max="5124" width="15" style="179" bestFit="1" customWidth="1"/>
    <col min="5125" max="5125" width="16.42578125" style="179" customWidth="1"/>
    <col min="5126" max="5126" width="17.7109375" style="179" customWidth="1"/>
    <col min="5127" max="5127" width="16.42578125" style="179" customWidth="1"/>
    <col min="5128" max="5128" width="17.7109375" style="179" customWidth="1"/>
    <col min="5129" max="5129" width="10.42578125" style="179" bestFit="1" customWidth="1"/>
    <col min="5130" max="5376" width="10.28515625" style="179"/>
    <col min="5377" max="5377" width="12.5703125" style="179" customWidth="1"/>
    <col min="5378" max="5379" width="17.42578125" style="179" bestFit="1" customWidth="1"/>
    <col min="5380" max="5380" width="15" style="179" bestFit="1" customWidth="1"/>
    <col min="5381" max="5381" width="16.42578125" style="179" customWidth="1"/>
    <col min="5382" max="5382" width="17.7109375" style="179" customWidth="1"/>
    <col min="5383" max="5383" width="16.42578125" style="179" customWidth="1"/>
    <col min="5384" max="5384" width="17.7109375" style="179" customWidth="1"/>
    <col min="5385" max="5385" width="10.42578125" style="179" bestFit="1" customWidth="1"/>
    <col min="5386" max="5632" width="10.28515625" style="179"/>
    <col min="5633" max="5633" width="12.5703125" style="179" customWidth="1"/>
    <col min="5634" max="5635" width="17.42578125" style="179" bestFit="1" customWidth="1"/>
    <col min="5636" max="5636" width="15" style="179" bestFit="1" customWidth="1"/>
    <col min="5637" max="5637" width="16.42578125" style="179" customWidth="1"/>
    <col min="5638" max="5638" width="17.7109375" style="179" customWidth="1"/>
    <col min="5639" max="5639" width="16.42578125" style="179" customWidth="1"/>
    <col min="5640" max="5640" width="17.7109375" style="179" customWidth="1"/>
    <col min="5641" max="5641" width="10.42578125" style="179" bestFit="1" customWidth="1"/>
    <col min="5642" max="5888" width="10.28515625" style="179"/>
    <col min="5889" max="5889" width="12.5703125" style="179" customWidth="1"/>
    <col min="5890" max="5891" width="17.42578125" style="179" bestFit="1" customWidth="1"/>
    <col min="5892" max="5892" width="15" style="179" bestFit="1" customWidth="1"/>
    <col min="5893" max="5893" width="16.42578125" style="179" customWidth="1"/>
    <col min="5894" max="5894" width="17.7109375" style="179" customWidth="1"/>
    <col min="5895" max="5895" width="16.42578125" style="179" customWidth="1"/>
    <col min="5896" max="5896" width="17.7109375" style="179" customWidth="1"/>
    <col min="5897" max="5897" width="10.42578125" style="179" bestFit="1" customWidth="1"/>
    <col min="5898" max="6144" width="10.28515625" style="179"/>
    <col min="6145" max="6145" width="12.5703125" style="179" customWidth="1"/>
    <col min="6146" max="6147" width="17.42578125" style="179" bestFit="1" customWidth="1"/>
    <col min="6148" max="6148" width="15" style="179" bestFit="1" customWidth="1"/>
    <col min="6149" max="6149" width="16.42578125" style="179" customWidth="1"/>
    <col min="6150" max="6150" width="17.7109375" style="179" customWidth="1"/>
    <col min="6151" max="6151" width="16.42578125" style="179" customWidth="1"/>
    <col min="6152" max="6152" width="17.7109375" style="179" customWidth="1"/>
    <col min="6153" max="6153" width="10.42578125" style="179" bestFit="1" customWidth="1"/>
    <col min="6154" max="6400" width="10.28515625" style="179"/>
    <col min="6401" max="6401" width="12.5703125" style="179" customWidth="1"/>
    <col min="6402" max="6403" width="17.42578125" style="179" bestFit="1" customWidth="1"/>
    <col min="6404" max="6404" width="15" style="179" bestFit="1" customWidth="1"/>
    <col min="6405" max="6405" width="16.42578125" style="179" customWidth="1"/>
    <col min="6406" max="6406" width="17.7109375" style="179" customWidth="1"/>
    <col min="6407" max="6407" width="16.42578125" style="179" customWidth="1"/>
    <col min="6408" max="6408" width="17.7109375" style="179" customWidth="1"/>
    <col min="6409" max="6409" width="10.42578125" style="179" bestFit="1" customWidth="1"/>
    <col min="6410" max="6656" width="10.28515625" style="179"/>
    <col min="6657" max="6657" width="12.5703125" style="179" customWidth="1"/>
    <col min="6658" max="6659" width="17.42578125" style="179" bestFit="1" customWidth="1"/>
    <col min="6660" max="6660" width="15" style="179" bestFit="1" customWidth="1"/>
    <col min="6661" max="6661" width="16.42578125" style="179" customWidth="1"/>
    <col min="6662" max="6662" width="17.7109375" style="179" customWidth="1"/>
    <col min="6663" max="6663" width="16.42578125" style="179" customWidth="1"/>
    <col min="6664" max="6664" width="17.7109375" style="179" customWidth="1"/>
    <col min="6665" max="6665" width="10.42578125" style="179" bestFit="1" customWidth="1"/>
    <col min="6666" max="6912" width="10.28515625" style="179"/>
    <col min="6913" max="6913" width="12.5703125" style="179" customWidth="1"/>
    <col min="6914" max="6915" width="17.42578125" style="179" bestFit="1" customWidth="1"/>
    <col min="6916" max="6916" width="15" style="179" bestFit="1" customWidth="1"/>
    <col min="6917" max="6917" width="16.42578125" style="179" customWidth="1"/>
    <col min="6918" max="6918" width="17.7109375" style="179" customWidth="1"/>
    <col min="6919" max="6919" width="16.42578125" style="179" customWidth="1"/>
    <col min="6920" max="6920" width="17.7109375" style="179" customWidth="1"/>
    <col min="6921" max="6921" width="10.42578125" style="179" bestFit="1" customWidth="1"/>
    <col min="6922" max="7168" width="10.28515625" style="179"/>
    <col min="7169" max="7169" width="12.5703125" style="179" customWidth="1"/>
    <col min="7170" max="7171" width="17.42578125" style="179" bestFit="1" customWidth="1"/>
    <col min="7172" max="7172" width="15" style="179" bestFit="1" customWidth="1"/>
    <col min="7173" max="7173" width="16.42578125" style="179" customWidth="1"/>
    <col min="7174" max="7174" width="17.7109375" style="179" customWidth="1"/>
    <col min="7175" max="7175" width="16.42578125" style="179" customWidth="1"/>
    <col min="7176" max="7176" width="17.7109375" style="179" customWidth="1"/>
    <col min="7177" max="7177" width="10.42578125" style="179" bestFit="1" customWidth="1"/>
    <col min="7178" max="7424" width="10.28515625" style="179"/>
    <col min="7425" max="7425" width="12.5703125" style="179" customWidth="1"/>
    <col min="7426" max="7427" width="17.42578125" style="179" bestFit="1" customWidth="1"/>
    <col min="7428" max="7428" width="15" style="179" bestFit="1" customWidth="1"/>
    <col min="7429" max="7429" width="16.42578125" style="179" customWidth="1"/>
    <col min="7430" max="7430" width="17.7109375" style="179" customWidth="1"/>
    <col min="7431" max="7431" width="16.42578125" style="179" customWidth="1"/>
    <col min="7432" max="7432" width="17.7109375" style="179" customWidth="1"/>
    <col min="7433" max="7433" width="10.42578125" style="179" bestFit="1" customWidth="1"/>
    <col min="7434" max="7680" width="10.28515625" style="179"/>
    <col min="7681" max="7681" width="12.5703125" style="179" customWidth="1"/>
    <col min="7682" max="7683" width="17.42578125" style="179" bestFit="1" customWidth="1"/>
    <col min="7684" max="7684" width="15" style="179" bestFit="1" customWidth="1"/>
    <col min="7685" max="7685" width="16.42578125" style="179" customWidth="1"/>
    <col min="7686" max="7686" width="17.7109375" style="179" customWidth="1"/>
    <col min="7687" max="7687" width="16.42578125" style="179" customWidth="1"/>
    <col min="7688" max="7688" width="17.7109375" style="179" customWidth="1"/>
    <col min="7689" max="7689" width="10.42578125" style="179" bestFit="1" customWidth="1"/>
    <col min="7690" max="7936" width="10.28515625" style="179"/>
    <col min="7937" max="7937" width="12.5703125" style="179" customWidth="1"/>
    <col min="7938" max="7939" width="17.42578125" style="179" bestFit="1" customWidth="1"/>
    <col min="7940" max="7940" width="15" style="179" bestFit="1" customWidth="1"/>
    <col min="7941" max="7941" width="16.42578125" style="179" customWidth="1"/>
    <col min="7942" max="7942" width="17.7109375" style="179" customWidth="1"/>
    <col min="7943" max="7943" width="16.42578125" style="179" customWidth="1"/>
    <col min="7944" max="7944" width="17.7109375" style="179" customWidth="1"/>
    <col min="7945" max="7945" width="10.42578125" style="179" bestFit="1" customWidth="1"/>
    <col min="7946" max="8192" width="10.28515625" style="179"/>
    <col min="8193" max="8193" width="12.5703125" style="179" customWidth="1"/>
    <col min="8194" max="8195" width="17.42578125" style="179" bestFit="1" customWidth="1"/>
    <col min="8196" max="8196" width="15" style="179" bestFit="1" customWidth="1"/>
    <col min="8197" max="8197" width="16.42578125" style="179" customWidth="1"/>
    <col min="8198" max="8198" width="17.7109375" style="179" customWidth="1"/>
    <col min="8199" max="8199" width="16.42578125" style="179" customWidth="1"/>
    <col min="8200" max="8200" width="17.7109375" style="179" customWidth="1"/>
    <col min="8201" max="8201" width="10.42578125" style="179" bestFit="1" customWidth="1"/>
    <col min="8202" max="8448" width="10.28515625" style="179"/>
    <col min="8449" max="8449" width="12.5703125" style="179" customWidth="1"/>
    <col min="8450" max="8451" width="17.42578125" style="179" bestFit="1" customWidth="1"/>
    <col min="8452" max="8452" width="15" style="179" bestFit="1" customWidth="1"/>
    <col min="8453" max="8453" width="16.42578125" style="179" customWidth="1"/>
    <col min="8454" max="8454" width="17.7109375" style="179" customWidth="1"/>
    <col min="8455" max="8455" width="16.42578125" style="179" customWidth="1"/>
    <col min="8456" max="8456" width="17.7109375" style="179" customWidth="1"/>
    <col min="8457" max="8457" width="10.42578125" style="179" bestFit="1" customWidth="1"/>
    <col min="8458" max="8704" width="10.28515625" style="179"/>
    <col min="8705" max="8705" width="12.5703125" style="179" customWidth="1"/>
    <col min="8706" max="8707" width="17.42578125" style="179" bestFit="1" customWidth="1"/>
    <col min="8708" max="8708" width="15" style="179" bestFit="1" customWidth="1"/>
    <col min="8709" max="8709" width="16.42578125" style="179" customWidth="1"/>
    <col min="8710" max="8710" width="17.7109375" style="179" customWidth="1"/>
    <col min="8711" max="8711" width="16.42578125" style="179" customWidth="1"/>
    <col min="8712" max="8712" width="17.7109375" style="179" customWidth="1"/>
    <col min="8713" max="8713" width="10.42578125" style="179" bestFit="1" customWidth="1"/>
    <col min="8714" max="8960" width="10.28515625" style="179"/>
    <col min="8961" max="8961" width="12.5703125" style="179" customWidth="1"/>
    <col min="8962" max="8963" width="17.42578125" style="179" bestFit="1" customWidth="1"/>
    <col min="8964" max="8964" width="15" style="179" bestFit="1" customWidth="1"/>
    <col min="8965" max="8965" width="16.42578125" style="179" customWidth="1"/>
    <col min="8966" max="8966" width="17.7109375" style="179" customWidth="1"/>
    <col min="8967" max="8967" width="16.42578125" style="179" customWidth="1"/>
    <col min="8968" max="8968" width="17.7109375" style="179" customWidth="1"/>
    <col min="8969" max="8969" width="10.42578125" style="179" bestFit="1" customWidth="1"/>
    <col min="8970" max="9216" width="10.28515625" style="179"/>
    <col min="9217" max="9217" width="12.5703125" style="179" customWidth="1"/>
    <col min="9218" max="9219" width="17.42578125" style="179" bestFit="1" customWidth="1"/>
    <col min="9220" max="9220" width="15" style="179" bestFit="1" customWidth="1"/>
    <col min="9221" max="9221" width="16.42578125" style="179" customWidth="1"/>
    <col min="9222" max="9222" width="17.7109375" style="179" customWidth="1"/>
    <col min="9223" max="9223" width="16.42578125" style="179" customWidth="1"/>
    <col min="9224" max="9224" width="17.7109375" style="179" customWidth="1"/>
    <col min="9225" max="9225" width="10.42578125" style="179" bestFit="1" customWidth="1"/>
    <col min="9226" max="9472" width="10.28515625" style="179"/>
    <col min="9473" max="9473" width="12.5703125" style="179" customWidth="1"/>
    <col min="9474" max="9475" width="17.42578125" style="179" bestFit="1" customWidth="1"/>
    <col min="9476" max="9476" width="15" style="179" bestFit="1" customWidth="1"/>
    <col min="9477" max="9477" width="16.42578125" style="179" customWidth="1"/>
    <col min="9478" max="9478" width="17.7109375" style="179" customWidth="1"/>
    <col min="9479" max="9479" width="16.42578125" style="179" customWidth="1"/>
    <col min="9480" max="9480" width="17.7109375" style="179" customWidth="1"/>
    <col min="9481" max="9481" width="10.42578125" style="179" bestFit="1" customWidth="1"/>
    <col min="9482" max="9728" width="10.28515625" style="179"/>
    <col min="9729" max="9729" width="12.5703125" style="179" customWidth="1"/>
    <col min="9730" max="9731" width="17.42578125" style="179" bestFit="1" customWidth="1"/>
    <col min="9732" max="9732" width="15" style="179" bestFit="1" customWidth="1"/>
    <col min="9733" max="9733" width="16.42578125" style="179" customWidth="1"/>
    <col min="9734" max="9734" width="17.7109375" style="179" customWidth="1"/>
    <col min="9735" max="9735" width="16.42578125" style="179" customWidth="1"/>
    <col min="9736" max="9736" width="17.7109375" style="179" customWidth="1"/>
    <col min="9737" max="9737" width="10.42578125" style="179" bestFit="1" customWidth="1"/>
    <col min="9738" max="9984" width="10.28515625" style="179"/>
    <col min="9985" max="9985" width="12.5703125" style="179" customWidth="1"/>
    <col min="9986" max="9987" width="17.42578125" style="179" bestFit="1" customWidth="1"/>
    <col min="9988" max="9988" width="15" style="179" bestFit="1" customWidth="1"/>
    <col min="9989" max="9989" width="16.42578125" style="179" customWidth="1"/>
    <col min="9990" max="9990" width="17.7109375" style="179" customWidth="1"/>
    <col min="9991" max="9991" width="16.42578125" style="179" customWidth="1"/>
    <col min="9992" max="9992" width="17.7109375" style="179" customWidth="1"/>
    <col min="9993" max="9993" width="10.42578125" style="179" bestFit="1" customWidth="1"/>
    <col min="9994" max="10240" width="10.28515625" style="179"/>
    <col min="10241" max="10241" width="12.5703125" style="179" customWidth="1"/>
    <col min="10242" max="10243" width="17.42578125" style="179" bestFit="1" customWidth="1"/>
    <col min="10244" max="10244" width="15" style="179" bestFit="1" customWidth="1"/>
    <col min="10245" max="10245" width="16.42578125" style="179" customWidth="1"/>
    <col min="10246" max="10246" width="17.7109375" style="179" customWidth="1"/>
    <col min="10247" max="10247" width="16.42578125" style="179" customWidth="1"/>
    <col min="10248" max="10248" width="17.7109375" style="179" customWidth="1"/>
    <col min="10249" max="10249" width="10.42578125" style="179" bestFit="1" customWidth="1"/>
    <col min="10250" max="10496" width="10.28515625" style="179"/>
    <col min="10497" max="10497" width="12.5703125" style="179" customWidth="1"/>
    <col min="10498" max="10499" width="17.42578125" style="179" bestFit="1" customWidth="1"/>
    <col min="10500" max="10500" width="15" style="179" bestFit="1" customWidth="1"/>
    <col min="10501" max="10501" width="16.42578125" style="179" customWidth="1"/>
    <col min="10502" max="10502" width="17.7109375" style="179" customWidth="1"/>
    <col min="10503" max="10503" width="16.42578125" style="179" customWidth="1"/>
    <col min="10504" max="10504" width="17.7109375" style="179" customWidth="1"/>
    <col min="10505" max="10505" width="10.42578125" style="179" bestFit="1" customWidth="1"/>
    <col min="10506" max="10752" width="10.28515625" style="179"/>
    <col min="10753" max="10753" width="12.5703125" style="179" customWidth="1"/>
    <col min="10754" max="10755" width="17.42578125" style="179" bestFit="1" customWidth="1"/>
    <col min="10756" max="10756" width="15" style="179" bestFit="1" customWidth="1"/>
    <col min="10757" max="10757" width="16.42578125" style="179" customWidth="1"/>
    <col min="10758" max="10758" width="17.7109375" style="179" customWidth="1"/>
    <col min="10759" max="10759" width="16.42578125" style="179" customWidth="1"/>
    <col min="10760" max="10760" width="17.7109375" style="179" customWidth="1"/>
    <col min="10761" max="10761" width="10.42578125" style="179" bestFit="1" customWidth="1"/>
    <col min="10762" max="11008" width="10.28515625" style="179"/>
    <col min="11009" max="11009" width="12.5703125" style="179" customWidth="1"/>
    <col min="11010" max="11011" width="17.42578125" style="179" bestFit="1" customWidth="1"/>
    <col min="11012" max="11012" width="15" style="179" bestFit="1" customWidth="1"/>
    <col min="11013" max="11013" width="16.42578125" style="179" customWidth="1"/>
    <col min="11014" max="11014" width="17.7109375" style="179" customWidth="1"/>
    <col min="11015" max="11015" width="16.42578125" style="179" customWidth="1"/>
    <col min="11016" max="11016" width="17.7109375" style="179" customWidth="1"/>
    <col min="11017" max="11017" width="10.42578125" style="179" bestFit="1" customWidth="1"/>
    <col min="11018" max="11264" width="10.28515625" style="179"/>
    <col min="11265" max="11265" width="12.5703125" style="179" customWidth="1"/>
    <col min="11266" max="11267" width="17.42578125" style="179" bestFit="1" customWidth="1"/>
    <col min="11268" max="11268" width="15" style="179" bestFit="1" customWidth="1"/>
    <col min="11269" max="11269" width="16.42578125" style="179" customWidth="1"/>
    <col min="11270" max="11270" width="17.7109375" style="179" customWidth="1"/>
    <col min="11271" max="11271" width="16.42578125" style="179" customWidth="1"/>
    <col min="11272" max="11272" width="17.7109375" style="179" customWidth="1"/>
    <col min="11273" max="11273" width="10.42578125" style="179" bestFit="1" customWidth="1"/>
    <col min="11274" max="11520" width="10.28515625" style="179"/>
    <col min="11521" max="11521" width="12.5703125" style="179" customWidth="1"/>
    <col min="11522" max="11523" width="17.42578125" style="179" bestFit="1" customWidth="1"/>
    <col min="11524" max="11524" width="15" style="179" bestFit="1" customWidth="1"/>
    <col min="11525" max="11525" width="16.42578125" style="179" customWidth="1"/>
    <col min="11526" max="11526" width="17.7109375" style="179" customWidth="1"/>
    <col min="11527" max="11527" width="16.42578125" style="179" customWidth="1"/>
    <col min="11528" max="11528" width="17.7109375" style="179" customWidth="1"/>
    <col min="11529" max="11529" width="10.42578125" style="179" bestFit="1" customWidth="1"/>
    <col min="11530" max="11776" width="10.28515625" style="179"/>
    <col min="11777" max="11777" width="12.5703125" style="179" customWidth="1"/>
    <col min="11778" max="11779" width="17.42578125" style="179" bestFit="1" customWidth="1"/>
    <col min="11780" max="11780" width="15" style="179" bestFit="1" customWidth="1"/>
    <col min="11781" max="11781" width="16.42578125" style="179" customWidth="1"/>
    <col min="11782" max="11782" width="17.7109375" style="179" customWidth="1"/>
    <col min="11783" max="11783" width="16.42578125" style="179" customWidth="1"/>
    <col min="11784" max="11784" width="17.7109375" style="179" customWidth="1"/>
    <col min="11785" max="11785" width="10.42578125" style="179" bestFit="1" customWidth="1"/>
    <col min="11786" max="12032" width="10.28515625" style="179"/>
    <col min="12033" max="12033" width="12.5703125" style="179" customWidth="1"/>
    <col min="12034" max="12035" width="17.42578125" style="179" bestFit="1" customWidth="1"/>
    <col min="12036" max="12036" width="15" style="179" bestFit="1" customWidth="1"/>
    <col min="12037" max="12037" width="16.42578125" style="179" customWidth="1"/>
    <col min="12038" max="12038" width="17.7109375" style="179" customWidth="1"/>
    <col min="12039" max="12039" width="16.42578125" style="179" customWidth="1"/>
    <col min="12040" max="12040" width="17.7109375" style="179" customWidth="1"/>
    <col min="12041" max="12041" width="10.42578125" style="179" bestFit="1" customWidth="1"/>
    <col min="12042" max="12288" width="10.28515625" style="179"/>
    <col min="12289" max="12289" width="12.5703125" style="179" customWidth="1"/>
    <col min="12290" max="12291" width="17.42578125" style="179" bestFit="1" customWidth="1"/>
    <col min="12292" max="12292" width="15" style="179" bestFit="1" customWidth="1"/>
    <col min="12293" max="12293" width="16.42578125" style="179" customWidth="1"/>
    <col min="12294" max="12294" width="17.7109375" style="179" customWidth="1"/>
    <col min="12295" max="12295" width="16.42578125" style="179" customWidth="1"/>
    <col min="12296" max="12296" width="17.7109375" style="179" customWidth="1"/>
    <col min="12297" max="12297" width="10.42578125" style="179" bestFit="1" customWidth="1"/>
    <col min="12298" max="12544" width="10.28515625" style="179"/>
    <col min="12545" max="12545" width="12.5703125" style="179" customWidth="1"/>
    <col min="12546" max="12547" width="17.42578125" style="179" bestFit="1" customWidth="1"/>
    <col min="12548" max="12548" width="15" style="179" bestFit="1" customWidth="1"/>
    <col min="12549" max="12549" width="16.42578125" style="179" customWidth="1"/>
    <col min="12550" max="12550" width="17.7109375" style="179" customWidth="1"/>
    <col min="12551" max="12551" width="16.42578125" style="179" customWidth="1"/>
    <col min="12552" max="12552" width="17.7109375" style="179" customWidth="1"/>
    <col min="12553" max="12553" width="10.42578125" style="179" bestFit="1" customWidth="1"/>
    <col min="12554" max="12800" width="10.28515625" style="179"/>
    <col min="12801" max="12801" width="12.5703125" style="179" customWidth="1"/>
    <col min="12802" max="12803" width="17.42578125" style="179" bestFit="1" customWidth="1"/>
    <col min="12804" max="12804" width="15" style="179" bestFit="1" customWidth="1"/>
    <col min="12805" max="12805" width="16.42578125" style="179" customWidth="1"/>
    <col min="12806" max="12806" width="17.7109375" style="179" customWidth="1"/>
    <col min="12807" max="12807" width="16.42578125" style="179" customWidth="1"/>
    <col min="12808" max="12808" width="17.7109375" style="179" customWidth="1"/>
    <col min="12809" max="12809" width="10.42578125" style="179" bestFit="1" customWidth="1"/>
    <col min="12810" max="13056" width="10.28515625" style="179"/>
    <col min="13057" max="13057" width="12.5703125" style="179" customWidth="1"/>
    <col min="13058" max="13059" width="17.42578125" style="179" bestFit="1" customWidth="1"/>
    <col min="13060" max="13060" width="15" style="179" bestFit="1" customWidth="1"/>
    <col min="13061" max="13061" width="16.42578125" style="179" customWidth="1"/>
    <col min="13062" max="13062" width="17.7109375" style="179" customWidth="1"/>
    <col min="13063" max="13063" width="16.42578125" style="179" customWidth="1"/>
    <col min="13064" max="13064" width="17.7109375" style="179" customWidth="1"/>
    <col min="13065" max="13065" width="10.42578125" style="179" bestFit="1" customWidth="1"/>
    <col min="13066" max="13312" width="10.28515625" style="179"/>
    <col min="13313" max="13313" width="12.5703125" style="179" customWidth="1"/>
    <col min="13314" max="13315" width="17.42578125" style="179" bestFit="1" customWidth="1"/>
    <col min="13316" max="13316" width="15" style="179" bestFit="1" customWidth="1"/>
    <col min="13317" max="13317" width="16.42578125" style="179" customWidth="1"/>
    <col min="13318" max="13318" width="17.7109375" style="179" customWidth="1"/>
    <col min="13319" max="13319" width="16.42578125" style="179" customWidth="1"/>
    <col min="13320" max="13320" width="17.7109375" style="179" customWidth="1"/>
    <col min="13321" max="13321" width="10.42578125" style="179" bestFit="1" customWidth="1"/>
    <col min="13322" max="13568" width="10.28515625" style="179"/>
    <col min="13569" max="13569" width="12.5703125" style="179" customWidth="1"/>
    <col min="13570" max="13571" width="17.42578125" style="179" bestFit="1" customWidth="1"/>
    <col min="13572" max="13572" width="15" style="179" bestFit="1" customWidth="1"/>
    <col min="13573" max="13573" width="16.42578125" style="179" customWidth="1"/>
    <col min="13574" max="13574" width="17.7109375" style="179" customWidth="1"/>
    <col min="13575" max="13575" width="16.42578125" style="179" customWidth="1"/>
    <col min="13576" max="13576" width="17.7109375" style="179" customWidth="1"/>
    <col min="13577" max="13577" width="10.42578125" style="179" bestFit="1" customWidth="1"/>
    <col min="13578" max="13824" width="10.28515625" style="179"/>
    <col min="13825" max="13825" width="12.5703125" style="179" customWidth="1"/>
    <col min="13826" max="13827" width="17.42578125" style="179" bestFit="1" customWidth="1"/>
    <col min="13828" max="13828" width="15" style="179" bestFit="1" customWidth="1"/>
    <col min="13829" max="13829" width="16.42578125" style="179" customWidth="1"/>
    <col min="13830" max="13830" width="17.7109375" style="179" customWidth="1"/>
    <col min="13831" max="13831" width="16.42578125" style="179" customWidth="1"/>
    <col min="13832" max="13832" width="17.7109375" style="179" customWidth="1"/>
    <col min="13833" max="13833" width="10.42578125" style="179" bestFit="1" customWidth="1"/>
    <col min="13834" max="14080" width="10.28515625" style="179"/>
    <col min="14081" max="14081" width="12.5703125" style="179" customWidth="1"/>
    <col min="14082" max="14083" width="17.42578125" style="179" bestFit="1" customWidth="1"/>
    <col min="14084" max="14084" width="15" style="179" bestFit="1" customWidth="1"/>
    <col min="14085" max="14085" width="16.42578125" style="179" customWidth="1"/>
    <col min="14086" max="14086" width="17.7109375" style="179" customWidth="1"/>
    <col min="14087" max="14087" width="16.42578125" style="179" customWidth="1"/>
    <col min="14088" max="14088" width="17.7109375" style="179" customWidth="1"/>
    <col min="14089" max="14089" width="10.42578125" style="179" bestFit="1" customWidth="1"/>
    <col min="14090" max="14336" width="10.28515625" style="179"/>
    <col min="14337" max="14337" width="12.5703125" style="179" customWidth="1"/>
    <col min="14338" max="14339" width="17.42578125" style="179" bestFit="1" customWidth="1"/>
    <col min="14340" max="14340" width="15" style="179" bestFit="1" customWidth="1"/>
    <col min="14341" max="14341" width="16.42578125" style="179" customWidth="1"/>
    <col min="14342" max="14342" width="17.7109375" style="179" customWidth="1"/>
    <col min="14343" max="14343" width="16.42578125" style="179" customWidth="1"/>
    <col min="14344" max="14344" width="17.7109375" style="179" customWidth="1"/>
    <col min="14345" max="14345" width="10.42578125" style="179" bestFit="1" customWidth="1"/>
    <col min="14346" max="14592" width="10.28515625" style="179"/>
    <col min="14593" max="14593" width="12.5703125" style="179" customWidth="1"/>
    <col min="14594" max="14595" width="17.42578125" style="179" bestFit="1" customWidth="1"/>
    <col min="14596" max="14596" width="15" style="179" bestFit="1" customWidth="1"/>
    <col min="14597" max="14597" width="16.42578125" style="179" customWidth="1"/>
    <col min="14598" max="14598" width="17.7109375" style="179" customWidth="1"/>
    <col min="14599" max="14599" width="16.42578125" style="179" customWidth="1"/>
    <col min="14600" max="14600" width="17.7109375" style="179" customWidth="1"/>
    <col min="14601" max="14601" width="10.42578125" style="179" bestFit="1" customWidth="1"/>
    <col min="14602" max="14848" width="10.28515625" style="179"/>
    <col min="14849" max="14849" width="12.5703125" style="179" customWidth="1"/>
    <col min="14850" max="14851" width="17.42578125" style="179" bestFit="1" customWidth="1"/>
    <col min="14852" max="14852" width="15" style="179" bestFit="1" customWidth="1"/>
    <col min="14853" max="14853" width="16.42578125" style="179" customWidth="1"/>
    <col min="14854" max="14854" width="17.7109375" style="179" customWidth="1"/>
    <col min="14855" max="14855" width="16.42578125" style="179" customWidth="1"/>
    <col min="14856" max="14856" width="17.7109375" style="179" customWidth="1"/>
    <col min="14857" max="14857" width="10.42578125" style="179" bestFit="1" customWidth="1"/>
    <col min="14858" max="15104" width="10.28515625" style="179"/>
    <col min="15105" max="15105" width="12.5703125" style="179" customWidth="1"/>
    <col min="15106" max="15107" width="17.42578125" style="179" bestFit="1" customWidth="1"/>
    <col min="15108" max="15108" width="15" style="179" bestFit="1" customWidth="1"/>
    <col min="15109" max="15109" width="16.42578125" style="179" customWidth="1"/>
    <col min="15110" max="15110" width="17.7109375" style="179" customWidth="1"/>
    <col min="15111" max="15111" width="16.42578125" style="179" customWidth="1"/>
    <col min="15112" max="15112" width="17.7109375" style="179" customWidth="1"/>
    <col min="15113" max="15113" width="10.42578125" style="179" bestFit="1" customWidth="1"/>
    <col min="15114" max="15360" width="10.28515625" style="179"/>
    <col min="15361" max="15361" width="12.5703125" style="179" customWidth="1"/>
    <col min="15362" max="15363" width="17.42578125" style="179" bestFit="1" customWidth="1"/>
    <col min="15364" max="15364" width="15" style="179" bestFit="1" customWidth="1"/>
    <col min="15365" max="15365" width="16.42578125" style="179" customWidth="1"/>
    <col min="15366" max="15366" width="17.7109375" style="179" customWidth="1"/>
    <col min="15367" max="15367" width="16.42578125" style="179" customWidth="1"/>
    <col min="15368" max="15368" width="17.7109375" style="179" customWidth="1"/>
    <col min="15369" max="15369" width="10.42578125" style="179" bestFit="1" customWidth="1"/>
    <col min="15370" max="15616" width="10.28515625" style="179"/>
    <col min="15617" max="15617" width="12.5703125" style="179" customWidth="1"/>
    <col min="15618" max="15619" width="17.42578125" style="179" bestFit="1" customWidth="1"/>
    <col min="15620" max="15620" width="15" style="179" bestFit="1" customWidth="1"/>
    <col min="15621" max="15621" width="16.42578125" style="179" customWidth="1"/>
    <col min="15622" max="15622" width="17.7109375" style="179" customWidth="1"/>
    <col min="15623" max="15623" width="16.42578125" style="179" customWidth="1"/>
    <col min="15624" max="15624" width="17.7109375" style="179" customWidth="1"/>
    <col min="15625" max="15625" width="10.42578125" style="179" bestFit="1" customWidth="1"/>
    <col min="15626" max="15872" width="10.28515625" style="179"/>
    <col min="15873" max="15873" width="12.5703125" style="179" customWidth="1"/>
    <col min="15874" max="15875" width="17.42578125" style="179" bestFit="1" customWidth="1"/>
    <col min="15876" max="15876" width="15" style="179" bestFit="1" customWidth="1"/>
    <col min="15877" max="15877" width="16.42578125" style="179" customWidth="1"/>
    <col min="15878" max="15878" width="17.7109375" style="179" customWidth="1"/>
    <col min="15879" max="15879" width="16.42578125" style="179" customWidth="1"/>
    <col min="15880" max="15880" width="17.7109375" style="179" customWidth="1"/>
    <col min="15881" max="15881" width="10.42578125" style="179" bestFit="1" customWidth="1"/>
    <col min="15882" max="16128" width="10.28515625" style="179"/>
    <col min="16129" max="16129" width="12.5703125" style="179" customWidth="1"/>
    <col min="16130" max="16131" width="17.42578125" style="179" bestFit="1" customWidth="1"/>
    <col min="16132" max="16132" width="15" style="179" bestFit="1" customWidth="1"/>
    <col min="16133" max="16133" width="16.42578125" style="179" customWidth="1"/>
    <col min="16134" max="16134" width="17.7109375" style="179" customWidth="1"/>
    <col min="16135" max="16135" width="16.42578125" style="179" customWidth="1"/>
    <col min="16136" max="16136" width="17.7109375" style="179" customWidth="1"/>
    <col min="16137" max="16137" width="10.42578125" style="179" bestFit="1" customWidth="1"/>
    <col min="16138" max="16384" width="10.28515625" style="179"/>
  </cols>
  <sheetData>
    <row r="1" spans="1:9">
      <c r="A1" s="361" t="s">
        <v>357</v>
      </c>
      <c r="B1" s="361"/>
      <c r="C1" s="361"/>
      <c r="D1" s="361"/>
      <c r="E1" s="361"/>
      <c r="F1" s="361"/>
      <c r="G1" s="361"/>
      <c r="H1" s="361"/>
      <c r="I1" s="361"/>
    </row>
    <row r="2" spans="1:9">
      <c r="A2" s="362" t="s">
        <v>187</v>
      </c>
      <c r="B2" s="365" t="s">
        <v>340</v>
      </c>
      <c r="C2" s="366"/>
      <c r="D2" s="366"/>
      <c r="E2" s="366"/>
      <c r="F2" s="366"/>
      <c r="G2" s="366"/>
      <c r="H2" s="366"/>
      <c r="I2" s="367"/>
    </row>
    <row r="3" spans="1:9">
      <c r="A3" s="363"/>
      <c r="B3" s="365" t="s">
        <v>341</v>
      </c>
      <c r="C3" s="366"/>
      <c r="D3" s="367"/>
      <c r="E3" s="366" t="s">
        <v>342</v>
      </c>
      <c r="F3" s="366"/>
      <c r="G3" s="366"/>
      <c r="H3" s="366"/>
      <c r="I3" s="367"/>
    </row>
    <row r="4" spans="1:9">
      <c r="A4" s="363"/>
      <c r="B4" s="368" t="s">
        <v>343</v>
      </c>
      <c r="C4" s="370" t="s">
        <v>344</v>
      </c>
      <c r="D4" s="235" t="s">
        <v>345</v>
      </c>
      <c r="E4" s="365" t="s">
        <v>343</v>
      </c>
      <c r="F4" s="367"/>
      <c r="G4" s="366" t="s">
        <v>344</v>
      </c>
      <c r="H4" s="366"/>
      <c r="I4" s="236" t="s">
        <v>345</v>
      </c>
    </row>
    <row r="5" spans="1:9">
      <c r="A5" s="364"/>
      <c r="B5" s="369"/>
      <c r="C5" s="371"/>
      <c r="D5" s="237" t="s">
        <v>346</v>
      </c>
      <c r="E5" s="238" t="s">
        <v>347</v>
      </c>
      <c r="F5" s="239" t="s">
        <v>348</v>
      </c>
      <c r="G5" s="239" t="s">
        <v>347</v>
      </c>
      <c r="H5" s="238" t="s">
        <v>348</v>
      </c>
      <c r="I5" s="237" t="s">
        <v>346</v>
      </c>
    </row>
    <row r="6" spans="1:9" s="180" customFormat="1" ht="10.5">
      <c r="A6" s="240"/>
      <c r="B6" s="241" t="s">
        <v>60</v>
      </c>
      <c r="C6" s="242" t="s">
        <v>60</v>
      </c>
      <c r="D6" s="242" t="s">
        <v>60</v>
      </c>
      <c r="E6" s="243" t="s">
        <v>60</v>
      </c>
      <c r="F6" s="244" t="s">
        <v>60</v>
      </c>
      <c r="G6" s="244" t="s">
        <v>60</v>
      </c>
      <c r="H6" s="243" t="s">
        <v>60</v>
      </c>
      <c r="I6" s="244" t="s">
        <v>60</v>
      </c>
    </row>
    <row r="7" spans="1:9">
      <c r="A7" s="245" t="s">
        <v>257</v>
      </c>
      <c r="B7" s="183">
        <v>985328057</v>
      </c>
      <c r="C7" s="184">
        <v>985328057</v>
      </c>
      <c r="D7" s="92" t="s">
        <v>64</v>
      </c>
      <c r="E7" s="185">
        <v>-12108</v>
      </c>
      <c r="F7" s="181">
        <v>12445491</v>
      </c>
      <c r="G7" s="181">
        <v>-12108</v>
      </c>
      <c r="H7" s="181">
        <v>12445491</v>
      </c>
      <c r="I7" s="182" t="s">
        <v>64</v>
      </c>
    </row>
    <row r="8" spans="1:9">
      <c r="A8" s="245" t="s">
        <v>316</v>
      </c>
      <c r="B8" s="183">
        <v>982891440</v>
      </c>
      <c r="C8" s="184">
        <v>982889102</v>
      </c>
      <c r="D8" s="92">
        <v>2339</v>
      </c>
      <c r="E8" s="185">
        <v>53838</v>
      </c>
      <c r="F8" s="181">
        <v>12499329</v>
      </c>
      <c r="G8" s="181">
        <v>53838</v>
      </c>
      <c r="H8" s="182">
        <v>12499329</v>
      </c>
      <c r="I8" s="182" t="s">
        <v>64</v>
      </c>
    </row>
    <row r="9" spans="1:9">
      <c r="A9" s="245" t="s">
        <v>318</v>
      </c>
      <c r="B9" s="186">
        <v>991352468074</v>
      </c>
      <c r="C9" s="187">
        <v>991341660083</v>
      </c>
      <c r="D9" s="116">
        <f>B9-C9</f>
        <v>10807991</v>
      </c>
      <c r="E9" s="185">
        <v>13089</v>
      </c>
      <c r="F9" s="181">
        <v>12512418</v>
      </c>
      <c r="G9" s="181">
        <v>13089</v>
      </c>
      <c r="H9" s="182">
        <v>12512418</v>
      </c>
      <c r="I9" s="182" t="s">
        <v>64</v>
      </c>
    </row>
    <row r="10" spans="1:9" s="188" customFormat="1">
      <c r="A10" s="245" t="s">
        <v>320</v>
      </c>
      <c r="B10" s="186">
        <v>1003254614872</v>
      </c>
      <c r="C10" s="187">
        <v>1003254614872</v>
      </c>
      <c r="D10" s="96">
        <f>B10-C10</f>
        <v>0</v>
      </c>
      <c r="E10" s="185">
        <v>166927</v>
      </c>
      <c r="F10" s="181">
        <v>12679345</v>
      </c>
      <c r="G10" s="181">
        <v>166927</v>
      </c>
      <c r="H10" s="182">
        <v>12679345</v>
      </c>
      <c r="I10" s="182" t="s">
        <v>64</v>
      </c>
    </row>
    <row r="11" spans="1:9" s="188" customFormat="1">
      <c r="A11" s="245"/>
      <c r="B11" s="183"/>
      <c r="C11" s="184"/>
      <c r="D11" s="92"/>
      <c r="E11" s="185"/>
      <c r="F11" s="181"/>
      <c r="G11" s="181"/>
      <c r="H11" s="182"/>
      <c r="I11" s="182"/>
    </row>
    <row r="12" spans="1:9" s="188" customFormat="1">
      <c r="A12" s="245" t="s">
        <v>388</v>
      </c>
      <c r="B12" s="95">
        <v>1013336414673</v>
      </c>
      <c r="C12" s="95">
        <v>1013336414673</v>
      </c>
      <c r="D12" s="96">
        <f>B12-C12</f>
        <v>0</v>
      </c>
      <c r="E12" s="185">
        <v>58092</v>
      </c>
      <c r="F12" s="182">
        <v>12737437</v>
      </c>
      <c r="G12" s="185">
        <v>58092</v>
      </c>
      <c r="H12" s="181">
        <v>12737437</v>
      </c>
      <c r="I12" s="182" t="s">
        <v>64</v>
      </c>
    </row>
    <row r="13" spans="1:9">
      <c r="A13" s="245"/>
      <c r="B13" s="95"/>
      <c r="C13" s="95"/>
      <c r="D13" s="95"/>
      <c r="E13" s="185"/>
      <c r="F13" s="182"/>
      <c r="G13" s="181"/>
      <c r="H13" s="182"/>
      <c r="I13" s="182"/>
    </row>
    <row r="14" spans="1:9">
      <c r="A14" s="246" t="s">
        <v>72</v>
      </c>
      <c r="B14" s="95">
        <v>59808708071</v>
      </c>
      <c r="C14" s="95">
        <v>59808708071</v>
      </c>
      <c r="D14" s="96">
        <f t="shared" ref="D14:D69" si="0">B14-C14</f>
        <v>0</v>
      </c>
      <c r="E14" s="185">
        <v>0</v>
      </c>
      <c r="F14" s="181">
        <v>397019</v>
      </c>
      <c r="G14" s="181">
        <v>0</v>
      </c>
      <c r="H14" s="182">
        <v>397019</v>
      </c>
      <c r="I14" s="182" t="s">
        <v>64</v>
      </c>
    </row>
    <row r="15" spans="1:9">
      <c r="A15" s="246" t="s">
        <v>73</v>
      </c>
      <c r="B15" s="95">
        <v>14423080263</v>
      </c>
      <c r="C15" s="95">
        <v>14423080263</v>
      </c>
      <c r="D15" s="96">
        <f t="shared" si="0"/>
        <v>0</v>
      </c>
      <c r="E15" s="185">
        <v>0</v>
      </c>
      <c r="F15" s="181">
        <v>107052</v>
      </c>
      <c r="G15" s="181">
        <v>0</v>
      </c>
      <c r="H15" s="182">
        <v>107052</v>
      </c>
      <c r="I15" s="182" t="s">
        <v>64</v>
      </c>
    </row>
    <row r="16" spans="1:9">
      <c r="A16" s="246" t="s">
        <v>74</v>
      </c>
      <c r="B16" s="95">
        <v>12438296942</v>
      </c>
      <c r="C16" s="95">
        <v>12438296942</v>
      </c>
      <c r="D16" s="96">
        <f t="shared" si="0"/>
        <v>0</v>
      </c>
      <c r="E16" s="185">
        <v>0</v>
      </c>
      <c r="F16" s="181">
        <v>82446</v>
      </c>
      <c r="G16" s="181">
        <v>0</v>
      </c>
      <c r="H16" s="182">
        <v>82446</v>
      </c>
      <c r="I16" s="182" t="s">
        <v>64</v>
      </c>
    </row>
    <row r="17" spans="1:9">
      <c r="A17" s="246" t="s">
        <v>75</v>
      </c>
      <c r="B17" s="95">
        <v>22845483196</v>
      </c>
      <c r="C17" s="95">
        <v>22845483196</v>
      </c>
      <c r="D17" s="96">
        <f t="shared" si="0"/>
        <v>0</v>
      </c>
      <c r="E17" s="185">
        <v>0</v>
      </c>
      <c r="F17" s="181">
        <v>144533</v>
      </c>
      <c r="G17" s="181">
        <v>0</v>
      </c>
      <c r="H17" s="181">
        <v>144533</v>
      </c>
      <c r="I17" s="182" t="s">
        <v>64</v>
      </c>
    </row>
    <row r="18" spans="1:9">
      <c r="A18" s="246" t="s">
        <v>76</v>
      </c>
      <c r="B18" s="95">
        <v>10250129425</v>
      </c>
      <c r="C18" s="95">
        <v>10250129425</v>
      </c>
      <c r="D18" s="96">
        <f t="shared" si="0"/>
        <v>0</v>
      </c>
      <c r="E18" s="185">
        <v>0</v>
      </c>
      <c r="F18" s="181">
        <v>80345</v>
      </c>
      <c r="G18" s="181">
        <v>0</v>
      </c>
      <c r="H18" s="181">
        <v>80345</v>
      </c>
      <c r="I18" s="182" t="s">
        <v>64</v>
      </c>
    </row>
    <row r="19" spans="1:9">
      <c r="A19" s="246"/>
      <c r="B19" s="95"/>
      <c r="C19" s="95"/>
      <c r="D19" s="96"/>
      <c r="E19" s="185"/>
      <c r="F19" s="181"/>
      <c r="G19" s="182"/>
      <c r="H19" s="185"/>
      <c r="I19" s="182"/>
    </row>
    <row r="20" spans="1:9">
      <c r="A20" s="246" t="s">
        <v>77</v>
      </c>
      <c r="B20" s="95">
        <v>10759537852</v>
      </c>
      <c r="C20" s="95">
        <v>10759537852</v>
      </c>
      <c r="D20" s="96">
        <f t="shared" si="0"/>
        <v>0</v>
      </c>
      <c r="E20" s="185">
        <v>5321</v>
      </c>
      <c r="F20" s="181">
        <v>80874</v>
      </c>
      <c r="G20" s="181">
        <v>5321</v>
      </c>
      <c r="H20" s="181">
        <v>80874</v>
      </c>
      <c r="I20" s="182" t="s">
        <v>64</v>
      </c>
    </row>
    <row r="21" spans="1:9">
      <c r="A21" s="246" t="s">
        <v>78</v>
      </c>
      <c r="B21" s="95">
        <v>14637533245</v>
      </c>
      <c r="C21" s="95">
        <v>14637533245</v>
      </c>
      <c r="D21" s="96">
        <f t="shared" si="0"/>
        <v>0</v>
      </c>
      <c r="E21" s="185">
        <v>7029</v>
      </c>
      <c r="F21" s="182">
        <v>131129</v>
      </c>
      <c r="G21" s="181">
        <v>7029</v>
      </c>
      <c r="H21" s="181">
        <v>131129</v>
      </c>
      <c r="I21" s="182" t="s">
        <v>64</v>
      </c>
    </row>
    <row r="22" spans="1:9">
      <c r="A22" s="246" t="s">
        <v>79</v>
      </c>
      <c r="B22" s="95">
        <v>20366215259</v>
      </c>
      <c r="C22" s="95">
        <v>20366215259</v>
      </c>
      <c r="D22" s="96">
        <f t="shared" si="0"/>
        <v>0</v>
      </c>
      <c r="E22" s="185">
        <v>0</v>
      </c>
      <c r="F22" s="181">
        <v>143864</v>
      </c>
      <c r="G22" s="181">
        <v>0</v>
      </c>
      <c r="H22" s="181">
        <v>143864</v>
      </c>
      <c r="I22" s="182" t="s">
        <v>64</v>
      </c>
    </row>
    <row r="23" spans="1:9">
      <c r="A23" s="246" t="s">
        <v>80</v>
      </c>
      <c r="B23" s="95">
        <v>14217426599</v>
      </c>
      <c r="C23" s="95">
        <v>14217426599</v>
      </c>
      <c r="D23" s="96">
        <f t="shared" si="0"/>
        <v>0</v>
      </c>
      <c r="E23" s="185">
        <v>0</v>
      </c>
      <c r="F23" s="181">
        <v>95618</v>
      </c>
      <c r="G23" s="181">
        <v>0</v>
      </c>
      <c r="H23" s="181">
        <v>95618</v>
      </c>
      <c r="I23" s="182" t="s">
        <v>64</v>
      </c>
    </row>
    <row r="24" spans="1:9">
      <c r="A24" s="246" t="s">
        <v>81</v>
      </c>
      <c r="B24" s="95">
        <v>13873101569</v>
      </c>
      <c r="C24" s="95">
        <v>13873101569</v>
      </c>
      <c r="D24" s="96">
        <f t="shared" si="0"/>
        <v>0</v>
      </c>
      <c r="E24" s="185">
        <v>5240</v>
      </c>
      <c r="F24" s="181">
        <v>106108</v>
      </c>
      <c r="G24" s="181">
        <v>5240</v>
      </c>
      <c r="H24" s="181">
        <v>106108</v>
      </c>
      <c r="I24" s="182" t="s">
        <v>64</v>
      </c>
    </row>
    <row r="25" spans="1:9">
      <c r="A25" s="246"/>
      <c r="B25" s="95"/>
      <c r="C25" s="95"/>
      <c r="D25" s="96"/>
      <c r="E25" s="185"/>
      <c r="F25" s="181"/>
      <c r="G25" s="182"/>
      <c r="H25" s="185"/>
      <c r="I25" s="182"/>
    </row>
    <row r="26" spans="1:9">
      <c r="A26" s="246" t="s">
        <v>82</v>
      </c>
      <c r="B26" s="95">
        <v>44490250806</v>
      </c>
      <c r="C26" s="95">
        <v>44490250806</v>
      </c>
      <c r="D26" s="96">
        <f t="shared" si="0"/>
        <v>0</v>
      </c>
      <c r="E26" s="185">
        <v>0</v>
      </c>
      <c r="F26" s="181">
        <v>286501</v>
      </c>
      <c r="G26" s="181">
        <v>0</v>
      </c>
      <c r="H26" s="181">
        <v>286501</v>
      </c>
      <c r="I26" s="182" t="s">
        <v>64</v>
      </c>
    </row>
    <row r="27" spans="1:9">
      <c r="A27" s="246" t="s">
        <v>83</v>
      </c>
      <c r="B27" s="95">
        <v>42800519075</v>
      </c>
      <c r="C27" s="95">
        <v>42800519075</v>
      </c>
      <c r="D27" s="96">
        <f t="shared" si="0"/>
        <v>0</v>
      </c>
      <c r="E27" s="185">
        <v>0</v>
      </c>
      <c r="F27" s="181">
        <v>264122</v>
      </c>
      <c r="G27" s="181">
        <v>0</v>
      </c>
      <c r="H27" s="181">
        <v>264122</v>
      </c>
      <c r="I27" s="182" t="s">
        <v>64</v>
      </c>
    </row>
    <row r="28" spans="1:9">
      <c r="A28" s="246" t="s">
        <v>84</v>
      </c>
      <c r="B28" s="95">
        <v>109862170981</v>
      </c>
      <c r="C28" s="95">
        <v>109862170981</v>
      </c>
      <c r="D28" s="96">
        <f t="shared" si="0"/>
        <v>0</v>
      </c>
      <c r="E28" s="185">
        <v>0</v>
      </c>
      <c r="F28" s="181">
        <v>2026876</v>
      </c>
      <c r="G28" s="181">
        <v>0</v>
      </c>
      <c r="H28" s="181">
        <v>2026876</v>
      </c>
      <c r="I28" s="182" t="s">
        <v>64</v>
      </c>
    </row>
    <row r="29" spans="1:9">
      <c r="A29" s="246" t="s">
        <v>85</v>
      </c>
      <c r="B29" s="95">
        <v>56968000472</v>
      </c>
      <c r="C29" s="95">
        <v>56968000472</v>
      </c>
      <c r="D29" s="96">
        <f t="shared" si="0"/>
        <v>0</v>
      </c>
      <c r="E29" s="185">
        <v>0</v>
      </c>
      <c r="F29" s="182">
        <v>333902</v>
      </c>
      <c r="G29" s="181">
        <v>0</v>
      </c>
      <c r="H29" s="181">
        <v>333902</v>
      </c>
      <c r="I29" s="182" t="s">
        <v>64</v>
      </c>
    </row>
    <row r="30" spans="1:9">
      <c r="A30" s="246" t="s">
        <v>86</v>
      </c>
      <c r="B30" s="95">
        <v>17503120162</v>
      </c>
      <c r="C30" s="95">
        <v>17503120162</v>
      </c>
      <c r="D30" s="96">
        <f t="shared" si="0"/>
        <v>0</v>
      </c>
      <c r="E30" s="185">
        <v>0</v>
      </c>
      <c r="F30" s="181">
        <v>135216</v>
      </c>
      <c r="G30" s="181">
        <v>0</v>
      </c>
      <c r="H30" s="181">
        <v>135216</v>
      </c>
      <c r="I30" s="182" t="s">
        <v>64</v>
      </c>
    </row>
    <row r="31" spans="1:9">
      <c r="A31" s="246"/>
      <c r="B31" s="95"/>
      <c r="C31" s="95"/>
      <c r="D31" s="96"/>
      <c r="E31" s="185"/>
      <c r="F31" s="181"/>
      <c r="G31" s="182"/>
      <c r="H31" s="185"/>
      <c r="I31" s="182"/>
    </row>
    <row r="32" spans="1:9">
      <c r="A32" s="246" t="s">
        <v>87</v>
      </c>
      <c r="B32" s="95">
        <v>7345037790</v>
      </c>
      <c r="C32" s="95">
        <v>7345037790</v>
      </c>
      <c r="D32" s="96">
        <f t="shared" si="0"/>
        <v>0</v>
      </c>
      <c r="E32" s="185">
        <v>3509</v>
      </c>
      <c r="F32" s="181">
        <v>54574</v>
      </c>
      <c r="G32" s="181">
        <v>3509</v>
      </c>
      <c r="H32" s="181">
        <v>54574</v>
      </c>
      <c r="I32" s="182" t="s">
        <v>64</v>
      </c>
    </row>
    <row r="33" spans="1:9">
      <c r="A33" s="246" t="s">
        <v>88</v>
      </c>
      <c r="B33" s="95">
        <v>11007803778</v>
      </c>
      <c r="C33" s="95">
        <v>11007803778</v>
      </c>
      <c r="D33" s="96">
        <f t="shared" si="0"/>
        <v>0</v>
      </c>
      <c r="E33" s="185">
        <v>0</v>
      </c>
      <c r="F33" s="181">
        <v>67494</v>
      </c>
      <c r="G33" s="181">
        <v>0</v>
      </c>
      <c r="H33" s="181">
        <v>67494</v>
      </c>
      <c r="I33" s="182" t="s">
        <v>64</v>
      </c>
    </row>
    <row r="34" spans="1:9">
      <c r="A34" s="246" t="s">
        <v>89</v>
      </c>
      <c r="B34" s="95">
        <v>6076283852</v>
      </c>
      <c r="C34" s="95">
        <v>6076283852</v>
      </c>
      <c r="D34" s="96">
        <f t="shared" si="0"/>
        <v>0</v>
      </c>
      <c r="E34" s="185">
        <v>0</v>
      </c>
      <c r="F34" s="181">
        <v>46930</v>
      </c>
      <c r="G34" s="181">
        <v>0</v>
      </c>
      <c r="H34" s="181">
        <v>46930</v>
      </c>
      <c r="I34" s="182" t="s">
        <v>64</v>
      </c>
    </row>
    <row r="35" spans="1:9">
      <c r="A35" s="246" t="s">
        <v>90</v>
      </c>
      <c r="B35" s="95">
        <v>7038292420</v>
      </c>
      <c r="C35" s="95">
        <v>7038292420</v>
      </c>
      <c r="D35" s="96">
        <f t="shared" si="0"/>
        <v>0</v>
      </c>
      <c r="E35" s="185">
        <v>0</v>
      </c>
      <c r="F35" s="181">
        <v>54941</v>
      </c>
      <c r="G35" s="181">
        <v>0</v>
      </c>
      <c r="H35" s="181">
        <v>54941</v>
      </c>
      <c r="I35" s="182" t="s">
        <v>64</v>
      </c>
    </row>
    <row r="36" spans="1:9">
      <c r="A36" s="246" t="s">
        <v>91</v>
      </c>
      <c r="B36" s="95">
        <v>15327119606</v>
      </c>
      <c r="C36" s="95">
        <v>15327119606</v>
      </c>
      <c r="D36" s="96">
        <f t="shared" si="0"/>
        <v>0</v>
      </c>
      <c r="E36" s="185">
        <v>0</v>
      </c>
      <c r="F36" s="181">
        <v>123627</v>
      </c>
      <c r="G36" s="181">
        <v>0</v>
      </c>
      <c r="H36" s="181">
        <v>123627</v>
      </c>
      <c r="I36" s="182" t="s">
        <v>64</v>
      </c>
    </row>
    <row r="37" spans="1:9">
      <c r="A37" s="246"/>
      <c r="B37" s="95"/>
      <c r="C37" s="95"/>
      <c r="D37" s="96"/>
      <c r="E37" s="185"/>
      <c r="F37" s="181"/>
      <c r="G37" s="182"/>
      <c r="H37" s="185"/>
      <c r="I37" s="182"/>
    </row>
    <row r="38" spans="1:9">
      <c r="A38" s="246" t="s">
        <v>92</v>
      </c>
      <c r="B38" s="95">
        <v>14808285324</v>
      </c>
      <c r="C38" s="95">
        <v>14808285324</v>
      </c>
      <c r="D38" s="96">
        <f t="shared" si="0"/>
        <v>0</v>
      </c>
      <c r="E38" s="185">
        <v>0</v>
      </c>
      <c r="F38" s="182">
        <v>110821</v>
      </c>
      <c r="G38" s="181">
        <v>0</v>
      </c>
      <c r="H38" s="181">
        <v>110821</v>
      </c>
      <c r="I38" s="182" t="s">
        <v>64</v>
      </c>
    </row>
    <row r="39" spans="1:9">
      <c r="A39" s="246" t="s">
        <v>93</v>
      </c>
      <c r="B39" s="95">
        <v>22852394476</v>
      </c>
      <c r="C39" s="95">
        <v>22852394476</v>
      </c>
      <c r="D39" s="96">
        <f t="shared" si="0"/>
        <v>0</v>
      </c>
      <c r="E39" s="185">
        <v>0</v>
      </c>
      <c r="F39" s="181">
        <v>165682</v>
      </c>
      <c r="G39" s="181">
        <v>0</v>
      </c>
      <c r="H39" s="181">
        <v>165682</v>
      </c>
      <c r="I39" s="182" t="s">
        <v>64</v>
      </c>
    </row>
    <row r="40" spans="1:9">
      <c r="A40" s="246" t="s">
        <v>94</v>
      </c>
      <c r="B40" s="95">
        <v>48784366276</v>
      </c>
      <c r="C40" s="95">
        <v>48784366276</v>
      </c>
      <c r="D40" s="96">
        <f t="shared" si="0"/>
        <v>0</v>
      </c>
      <c r="E40" s="185">
        <v>0</v>
      </c>
      <c r="F40" s="181">
        <v>331800</v>
      </c>
      <c r="G40" s="181">
        <v>0</v>
      </c>
      <c r="H40" s="181">
        <v>331800</v>
      </c>
      <c r="I40" s="182" t="s">
        <v>64</v>
      </c>
    </row>
    <row r="41" spans="1:9">
      <c r="A41" s="246" t="s">
        <v>95</v>
      </c>
      <c r="B41" s="95">
        <v>12702250178</v>
      </c>
      <c r="C41" s="95">
        <v>12702250178</v>
      </c>
      <c r="D41" s="96">
        <f t="shared" si="0"/>
        <v>0</v>
      </c>
      <c r="E41" s="185">
        <v>4442</v>
      </c>
      <c r="F41" s="181">
        <v>108500</v>
      </c>
      <c r="G41" s="181">
        <v>4442</v>
      </c>
      <c r="H41" s="181">
        <v>108500</v>
      </c>
      <c r="I41" s="182" t="s">
        <v>64</v>
      </c>
    </row>
    <row r="42" spans="1:9">
      <c r="A42" s="246" t="s">
        <v>96</v>
      </c>
      <c r="B42" s="95">
        <v>10409176550</v>
      </c>
      <c r="C42" s="95">
        <v>10409176550</v>
      </c>
      <c r="D42" s="96">
        <f t="shared" si="0"/>
        <v>0</v>
      </c>
      <c r="E42" s="185">
        <v>0</v>
      </c>
      <c r="F42" s="181">
        <v>80914</v>
      </c>
      <c r="G42" s="181">
        <v>0</v>
      </c>
      <c r="H42" s="181">
        <v>80914</v>
      </c>
      <c r="I42" s="182" t="s">
        <v>64</v>
      </c>
    </row>
    <row r="43" spans="1:9">
      <c r="A43" s="246"/>
      <c r="B43" s="95"/>
      <c r="C43" s="95"/>
      <c r="D43" s="96"/>
      <c r="E43" s="185"/>
      <c r="F43" s="181"/>
      <c r="G43" s="182"/>
      <c r="H43" s="185"/>
      <c r="I43" s="182"/>
    </row>
    <row r="44" spans="1:9">
      <c r="A44" s="246" t="s">
        <v>97</v>
      </c>
      <c r="B44" s="95">
        <v>24335013379</v>
      </c>
      <c r="C44" s="95">
        <v>24335013379</v>
      </c>
      <c r="D44" s="96">
        <f t="shared" si="0"/>
        <v>0</v>
      </c>
      <c r="E44" s="185">
        <v>4717</v>
      </c>
      <c r="F44" s="181">
        <v>141971</v>
      </c>
      <c r="G44" s="181">
        <v>4717</v>
      </c>
      <c r="H44" s="181">
        <v>141971</v>
      </c>
      <c r="I44" s="182" t="s">
        <v>64</v>
      </c>
    </row>
    <row r="45" spans="1:9">
      <c r="A45" s="246" t="s">
        <v>98</v>
      </c>
      <c r="B45" s="95">
        <v>65347445984</v>
      </c>
      <c r="C45" s="95">
        <v>65347445984</v>
      </c>
      <c r="D45" s="96">
        <f t="shared" si="0"/>
        <v>0</v>
      </c>
      <c r="E45" s="185">
        <v>0</v>
      </c>
      <c r="F45" s="182">
        <v>459302</v>
      </c>
      <c r="G45" s="181">
        <v>0</v>
      </c>
      <c r="H45" s="181">
        <v>459302</v>
      </c>
      <c r="I45" s="182" t="s">
        <v>64</v>
      </c>
    </row>
    <row r="46" spans="1:9">
      <c r="A46" s="246" t="s">
        <v>99</v>
      </c>
      <c r="B46" s="95">
        <v>41470829094</v>
      </c>
      <c r="C46" s="95">
        <v>41470829094</v>
      </c>
      <c r="D46" s="96">
        <f t="shared" si="0"/>
        <v>0</v>
      </c>
      <c r="E46" s="185">
        <v>0</v>
      </c>
      <c r="F46" s="181">
        <v>289045</v>
      </c>
      <c r="G46" s="181">
        <v>0</v>
      </c>
      <c r="H46" s="181">
        <v>289045</v>
      </c>
      <c r="I46" s="182" t="s">
        <v>64</v>
      </c>
    </row>
    <row r="47" spans="1:9">
      <c r="A47" s="246" t="s">
        <v>100</v>
      </c>
      <c r="B47" s="95">
        <v>12636754077</v>
      </c>
      <c r="C47" s="95">
        <v>12636754077</v>
      </c>
      <c r="D47" s="96">
        <f t="shared" si="0"/>
        <v>0</v>
      </c>
      <c r="E47" s="185">
        <v>0</v>
      </c>
      <c r="F47" s="181">
        <v>82325</v>
      </c>
      <c r="G47" s="181">
        <v>0</v>
      </c>
      <c r="H47" s="181">
        <v>82325</v>
      </c>
      <c r="I47" s="182" t="s">
        <v>64</v>
      </c>
    </row>
    <row r="48" spans="1:9">
      <c r="A48" s="246" t="s">
        <v>101</v>
      </c>
      <c r="B48" s="95">
        <v>9144845439</v>
      </c>
      <c r="C48" s="95">
        <v>9144845439</v>
      </c>
      <c r="D48" s="96">
        <f t="shared" si="0"/>
        <v>0</v>
      </c>
      <c r="E48" s="185">
        <v>0</v>
      </c>
      <c r="F48" s="181">
        <v>75842</v>
      </c>
      <c r="G48" s="181">
        <v>0</v>
      </c>
      <c r="H48" s="181">
        <v>75842</v>
      </c>
      <c r="I48" s="182" t="s">
        <v>64</v>
      </c>
    </row>
    <row r="49" spans="1:9">
      <c r="A49" s="246"/>
      <c r="B49" s="95"/>
      <c r="C49" s="95"/>
      <c r="D49" s="96"/>
      <c r="E49" s="185"/>
      <c r="F49" s="181"/>
      <c r="G49" s="182"/>
      <c r="H49" s="185"/>
      <c r="I49" s="182"/>
    </row>
    <row r="50" spans="1:9">
      <c r="A50" s="246" t="s">
        <v>102</v>
      </c>
      <c r="B50" s="95">
        <v>6467554946</v>
      </c>
      <c r="C50" s="95">
        <v>6467554946</v>
      </c>
      <c r="D50" s="96">
        <f t="shared" si="0"/>
        <v>0</v>
      </c>
      <c r="E50" s="185">
        <v>0</v>
      </c>
      <c r="F50" s="181">
        <v>40508</v>
      </c>
      <c r="G50" s="181">
        <v>0</v>
      </c>
      <c r="H50" s="181">
        <v>40508</v>
      </c>
      <c r="I50" s="182" t="s">
        <v>64</v>
      </c>
    </row>
    <row r="51" spans="1:9">
      <c r="A51" s="246" t="s">
        <v>103</v>
      </c>
      <c r="B51" s="95">
        <v>7669171921</v>
      </c>
      <c r="C51" s="95">
        <v>7669171921</v>
      </c>
      <c r="D51" s="96">
        <f t="shared" si="0"/>
        <v>0</v>
      </c>
      <c r="E51" s="185">
        <v>0</v>
      </c>
      <c r="F51" s="181">
        <v>58734</v>
      </c>
      <c r="G51" s="181">
        <v>0</v>
      </c>
      <c r="H51" s="181">
        <v>58734</v>
      </c>
      <c r="I51" s="182" t="s">
        <v>64</v>
      </c>
    </row>
    <row r="52" spans="1:9">
      <c r="A52" s="246" t="s">
        <v>104</v>
      </c>
      <c r="B52" s="95">
        <v>16765710508</v>
      </c>
      <c r="C52" s="95">
        <v>16765710508</v>
      </c>
      <c r="D52" s="96">
        <f t="shared" si="0"/>
        <v>0</v>
      </c>
      <c r="E52" s="185">
        <v>0</v>
      </c>
      <c r="F52" s="182">
        <v>109492</v>
      </c>
      <c r="G52" s="181">
        <v>0</v>
      </c>
      <c r="H52" s="181">
        <v>109492</v>
      </c>
      <c r="I52" s="182" t="s">
        <v>64</v>
      </c>
    </row>
    <row r="53" spans="1:9">
      <c r="A53" s="246" t="s">
        <v>105</v>
      </c>
      <c r="B53" s="95">
        <v>24067101778</v>
      </c>
      <c r="C53" s="95">
        <v>24067101778</v>
      </c>
      <c r="D53" s="96">
        <f t="shared" si="0"/>
        <v>0</v>
      </c>
      <c r="E53" s="185">
        <v>0</v>
      </c>
      <c r="F53" s="181">
        <v>146874</v>
      </c>
      <c r="G53" s="181">
        <v>0</v>
      </c>
      <c r="H53" s="181">
        <v>146874</v>
      </c>
      <c r="I53" s="182" t="s">
        <v>64</v>
      </c>
    </row>
    <row r="54" spans="1:9">
      <c r="A54" s="246" t="s">
        <v>106</v>
      </c>
      <c r="B54" s="95">
        <v>12355243085</v>
      </c>
      <c r="C54" s="95">
        <v>12355243085</v>
      </c>
      <c r="D54" s="96">
        <f t="shared" si="0"/>
        <v>0</v>
      </c>
      <c r="E54" s="185">
        <v>0</v>
      </c>
      <c r="F54" s="181">
        <v>98034</v>
      </c>
      <c r="G54" s="181">
        <v>0</v>
      </c>
      <c r="H54" s="181">
        <v>98034</v>
      </c>
      <c r="I54" s="182" t="s">
        <v>64</v>
      </c>
    </row>
    <row r="55" spans="1:9">
      <c r="A55" s="246"/>
      <c r="B55" s="95"/>
      <c r="C55" s="95"/>
      <c r="D55" s="96"/>
      <c r="E55" s="185"/>
      <c r="F55" s="181"/>
      <c r="G55" s="182"/>
      <c r="H55" s="185"/>
      <c r="I55" s="182"/>
    </row>
    <row r="56" spans="1:9">
      <c r="A56" s="246" t="s">
        <v>107</v>
      </c>
      <c r="B56" s="95">
        <v>8311376370</v>
      </c>
      <c r="C56" s="95">
        <v>8311376370</v>
      </c>
      <c r="D56" s="96">
        <f t="shared" si="0"/>
        <v>0</v>
      </c>
      <c r="E56" s="185">
        <v>0</v>
      </c>
      <c r="F56" s="181">
        <v>58244</v>
      </c>
      <c r="G56" s="181">
        <v>0</v>
      </c>
      <c r="H56" s="181">
        <v>58244</v>
      </c>
      <c r="I56" s="182" t="s">
        <v>64</v>
      </c>
    </row>
    <row r="57" spans="1:9">
      <c r="A57" s="246" t="s">
        <v>108</v>
      </c>
      <c r="B57" s="95">
        <v>8916253239</v>
      </c>
      <c r="C57" s="95">
        <v>8916253239</v>
      </c>
      <c r="D57" s="96">
        <f t="shared" si="0"/>
        <v>0</v>
      </c>
      <c r="E57" s="185">
        <v>0</v>
      </c>
      <c r="F57" s="181">
        <v>61216</v>
      </c>
      <c r="G57" s="181">
        <v>0</v>
      </c>
      <c r="H57" s="181">
        <v>61216</v>
      </c>
      <c r="I57" s="182" t="s">
        <v>64</v>
      </c>
    </row>
    <row r="58" spans="1:9">
      <c r="A58" s="246" t="s">
        <v>109</v>
      </c>
      <c r="B58" s="95">
        <v>11621368452</v>
      </c>
      <c r="C58" s="95">
        <v>11621368452</v>
      </c>
      <c r="D58" s="96">
        <f t="shared" si="0"/>
        <v>0</v>
      </c>
      <c r="E58" s="185">
        <v>0</v>
      </c>
      <c r="F58" s="181">
        <v>89997</v>
      </c>
      <c r="G58" s="181">
        <v>0</v>
      </c>
      <c r="H58" s="181">
        <v>89997</v>
      </c>
      <c r="I58" s="182" t="s">
        <v>64</v>
      </c>
    </row>
    <row r="59" spans="1:9">
      <c r="A59" s="246" t="s">
        <v>110</v>
      </c>
      <c r="B59" s="95">
        <v>7753371675</v>
      </c>
      <c r="C59" s="95">
        <v>7753371675</v>
      </c>
      <c r="D59" s="96">
        <f t="shared" si="0"/>
        <v>0</v>
      </c>
      <c r="E59" s="185">
        <v>2844</v>
      </c>
      <c r="F59" s="182">
        <v>59139</v>
      </c>
      <c r="G59" s="181">
        <v>2844</v>
      </c>
      <c r="H59" s="181">
        <v>59139</v>
      </c>
      <c r="I59" s="182" t="s">
        <v>64</v>
      </c>
    </row>
    <row r="60" spans="1:9">
      <c r="A60" s="246" t="s">
        <v>111</v>
      </c>
      <c r="B60" s="95">
        <v>43909556134</v>
      </c>
      <c r="C60" s="95">
        <v>43909556134</v>
      </c>
      <c r="D60" s="96">
        <f t="shared" si="0"/>
        <v>0</v>
      </c>
      <c r="E60" s="185">
        <v>0</v>
      </c>
      <c r="F60" s="181">
        <v>239878</v>
      </c>
      <c r="G60" s="181">
        <v>0</v>
      </c>
      <c r="H60" s="181">
        <v>239878</v>
      </c>
      <c r="I60" s="182" t="s">
        <v>64</v>
      </c>
    </row>
    <row r="61" spans="1:9">
      <c r="A61" s="246"/>
      <c r="B61" s="95"/>
      <c r="C61" s="95"/>
      <c r="D61" s="96"/>
      <c r="E61" s="185"/>
      <c r="F61" s="181"/>
      <c r="G61" s="182"/>
      <c r="H61" s="185"/>
      <c r="I61" s="182"/>
    </row>
    <row r="62" spans="1:9">
      <c r="A62" s="246" t="s">
        <v>112</v>
      </c>
      <c r="B62" s="95">
        <v>8372954125</v>
      </c>
      <c r="C62" s="95">
        <v>8372954125</v>
      </c>
      <c r="D62" s="96">
        <f t="shared" si="0"/>
        <v>0</v>
      </c>
      <c r="E62" s="185">
        <v>0</v>
      </c>
      <c r="F62" s="181">
        <v>59654</v>
      </c>
      <c r="G62" s="181">
        <v>0</v>
      </c>
      <c r="H62" s="181">
        <v>59654</v>
      </c>
      <c r="I62" s="182" t="s">
        <v>64</v>
      </c>
    </row>
    <row r="63" spans="1:9">
      <c r="A63" s="246" t="s">
        <v>113</v>
      </c>
      <c r="B63" s="95">
        <v>14305350447</v>
      </c>
      <c r="C63" s="95">
        <v>14305350447</v>
      </c>
      <c r="D63" s="96">
        <f t="shared" si="0"/>
        <v>0</v>
      </c>
      <c r="E63" s="185">
        <v>0</v>
      </c>
      <c r="F63" s="181">
        <v>90985</v>
      </c>
      <c r="G63" s="181">
        <v>0</v>
      </c>
      <c r="H63" s="181">
        <v>90985</v>
      </c>
      <c r="I63" s="182" t="s">
        <v>64</v>
      </c>
    </row>
    <row r="64" spans="1:9">
      <c r="A64" s="246" t="s">
        <v>114</v>
      </c>
      <c r="B64" s="95">
        <v>17593493523</v>
      </c>
      <c r="C64" s="95">
        <v>17593493523</v>
      </c>
      <c r="D64" s="96">
        <f t="shared" si="0"/>
        <v>0</v>
      </c>
      <c r="E64" s="185">
        <v>0</v>
      </c>
      <c r="F64" s="181">
        <v>120416</v>
      </c>
      <c r="G64" s="181">
        <v>0</v>
      </c>
      <c r="H64" s="181">
        <v>120416</v>
      </c>
      <c r="I64" s="182" t="s">
        <v>64</v>
      </c>
    </row>
    <row r="65" spans="1:9">
      <c r="A65" s="246" t="s">
        <v>115</v>
      </c>
      <c r="B65" s="95">
        <v>10286220177</v>
      </c>
      <c r="C65" s="95">
        <v>10286220177</v>
      </c>
      <c r="D65" s="96">
        <f t="shared" si="0"/>
        <v>0</v>
      </c>
      <c r="E65" s="185">
        <v>0</v>
      </c>
      <c r="F65" s="181">
        <v>78018</v>
      </c>
      <c r="G65" s="181">
        <v>0</v>
      </c>
      <c r="H65" s="181">
        <v>78018</v>
      </c>
      <c r="I65" s="182" t="s">
        <v>64</v>
      </c>
    </row>
    <row r="66" spans="1:9">
      <c r="A66" s="246" t="s">
        <v>116</v>
      </c>
      <c r="B66" s="95">
        <v>10011436325</v>
      </c>
      <c r="C66" s="95">
        <v>10011436325</v>
      </c>
      <c r="D66" s="96">
        <f t="shared" si="0"/>
        <v>0</v>
      </c>
      <c r="E66" s="185">
        <v>0</v>
      </c>
      <c r="F66" s="182">
        <v>71222</v>
      </c>
      <c r="G66" s="181">
        <v>0</v>
      </c>
      <c r="H66" s="181">
        <v>71222</v>
      </c>
      <c r="I66" s="182" t="s">
        <v>64</v>
      </c>
    </row>
    <row r="67" spans="1:9">
      <c r="A67" s="246"/>
      <c r="B67" s="95"/>
      <c r="C67" s="95"/>
      <c r="D67" s="96"/>
      <c r="E67" s="185"/>
      <c r="F67" s="181"/>
      <c r="G67" s="182"/>
      <c r="H67" s="185"/>
      <c r="I67" s="182"/>
    </row>
    <row r="68" spans="1:9">
      <c r="A68" s="246" t="s">
        <v>117</v>
      </c>
      <c r="B68" s="95">
        <v>16381788894</v>
      </c>
      <c r="C68" s="95">
        <v>16381788894</v>
      </c>
      <c r="D68" s="96">
        <f t="shared" si="0"/>
        <v>0</v>
      </c>
      <c r="E68" s="185">
        <v>0</v>
      </c>
      <c r="F68" s="181">
        <v>126134</v>
      </c>
      <c r="G68" s="181">
        <v>0</v>
      </c>
      <c r="H68" s="181">
        <v>126134</v>
      </c>
      <c r="I68" s="182" t="s">
        <v>64</v>
      </c>
    </row>
    <row r="69" spans="1:9">
      <c r="A69" s="246" t="s">
        <v>118</v>
      </c>
      <c r="B69" s="95">
        <v>14018990934</v>
      </c>
      <c r="C69" s="95">
        <v>14018990934</v>
      </c>
      <c r="D69" s="96">
        <f t="shared" si="0"/>
        <v>0</v>
      </c>
      <c r="E69" s="185">
        <v>0</v>
      </c>
      <c r="F69" s="181">
        <v>100310</v>
      </c>
      <c r="G69" s="181">
        <v>0</v>
      </c>
      <c r="H69" s="181">
        <v>100310</v>
      </c>
      <c r="I69" s="182" t="s">
        <v>64</v>
      </c>
    </row>
    <row r="70" spans="1:9">
      <c r="A70" s="247" t="s">
        <v>349</v>
      </c>
      <c r="B70" s="189"/>
      <c r="C70" s="190"/>
      <c r="D70" s="190"/>
      <c r="E70" s="248">
        <v>24990</v>
      </c>
      <c r="F70" s="191">
        <v>4519209</v>
      </c>
      <c r="G70" s="191">
        <v>24990</v>
      </c>
      <c r="H70" s="191">
        <v>4519209</v>
      </c>
      <c r="I70" s="191" t="s">
        <v>64</v>
      </c>
    </row>
    <row r="71" spans="1:9">
      <c r="E71" s="192"/>
    </row>
  </sheetData>
  <mergeCells count="9">
    <mergeCell ref="A1:I1"/>
    <mergeCell ref="A2:A5"/>
    <mergeCell ref="B2:I2"/>
    <mergeCell ref="B3:D3"/>
    <mergeCell ref="E3:I3"/>
    <mergeCell ref="B4:B5"/>
    <mergeCell ref="C4:C5"/>
    <mergeCell ref="E4:F4"/>
    <mergeCell ref="G4:H4"/>
  </mergeCells>
  <phoneticPr fontId="8"/>
  <printOptions horizontalCentered="1" verticalCentered="1"/>
  <pageMargins left="0.19685039370078741" right="0.19685039370078741" top="0.39370078740157483" bottom="0.19685039370078741" header="0.31496062992125984" footer="0.31496062992125984"/>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workbookViewId="0">
      <selection sqref="A1:I1"/>
    </sheetView>
  </sheetViews>
  <sheetFormatPr defaultColWidth="10.28515625" defaultRowHeight="13.5"/>
  <cols>
    <col min="1" max="1" width="12.5703125" style="193" customWidth="1"/>
    <col min="2" max="3" width="17.42578125" style="193" bestFit="1" customWidth="1"/>
    <col min="4" max="4" width="15" style="193" bestFit="1" customWidth="1"/>
    <col min="5" max="5" width="16.42578125" style="193" customWidth="1"/>
    <col min="6" max="6" width="17.7109375" style="193" customWidth="1"/>
    <col min="7" max="7" width="16.42578125" style="193" customWidth="1"/>
    <col min="8" max="8" width="17.7109375" style="193" customWidth="1"/>
    <col min="9" max="9" width="10.42578125" style="193" bestFit="1" customWidth="1"/>
    <col min="10" max="256" width="10.28515625" style="193"/>
    <col min="257" max="257" width="12.5703125" style="193" customWidth="1"/>
    <col min="258" max="259" width="17.42578125" style="193" bestFit="1" customWidth="1"/>
    <col min="260" max="260" width="15" style="193" bestFit="1" customWidth="1"/>
    <col min="261" max="261" width="16.42578125" style="193" customWidth="1"/>
    <col min="262" max="262" width="17.7109375" style="193" customWidth="1"/>
    <col min="263" max="263" width="16.42578125" style="193" customWidth="1"/>
    <col min="264" max="264" width="17.7109375" style="193" customWidth="1"/>
    <col min="265" max="265" width="10.42578125" style="193" bestFit="1" customWidth="1"/>
    <col min="266" max="512" width="10.28515625" style="193"/>
    <col min="513" max="513" width="12.5703125" style="193" customWidth="1"/>
    <col min="514" max="515" width="17.42578125" style="193" bestFit="1" customWidth="1"/>
    <col min="516" max="516" width="15" style="193" bestFit="1" customWidth="1"/>
    <col min="517" max="517" width="16.42578125" style="193" customWidth="1"/>
    <col min="518" max="518" width="17.7109375" style="193" customWidth="1"/>
    <col min="519" max="519" width="16.42578125" style="193" customWidth="1"/>
    <col min="520" max="520" width="17.7109375" style="193" customWidth="1"/>
    <col min="521" max="521" width="10.42578125" style="193" bestFit="1" customWidth="1"/>
    <col min="522" max="768" width="10.28515625" style="193"/>
    <col min="769" max="769" width="12.5703125" style="193" customWidth="1"/>
    <col min="770" max="771" width="17.42578125" style="193" bestFit="1" customWidth="1"/>
    <col min="772" max="772" width="15" style="193" bestFit="1" customWidth="1"/>
    <col min="773" max="773" width="16.42578125" style="193" customWidth="1"/>
    <col min="774" max="774" width="17.7109375" style="193" customWidth="1"/>
    <col min="775" max="775" width="16.42578125" style="193" customWidth="1"/>
    <col min="776" max="776" width="17.7109375" style="193" customWidth="1"/>
    <col min="777" max="777" width="10.42578125" style="193" bestFit="1" customWidth="1"/>
    <col min="778" max="1024" width="10.28515625" style="193"/>
    <col min="1025" max="1025" width="12.5703125" style="193" customWidth="1"/>
    <col min="1026" max="1027" width="17.42578125" style="193" bestFit="1" customWidth="1"/>
    <col min="1028" max="1028" width="15" style="193" bestFit="1" customWidth="1"/>
    <col min="1029" max="1029" width="16.42578125" style="193" customWidth="1"/>
    <col min="1030" max="1030" width="17.7109375" style="193" customWidth="1"/>
    <col min="1031" max="1031" width="16.42578125" style="193" customWidth="1"/>
    <col min="1032" max="1032" width="17.7109375" style="193" customWidth="1"/>
    <col min="1033" max="1033" width="10.42578125" style="193" bestFit="1" customWidth="1"/>
    <col min="1034" max="1280" width="10.28515625" style="193"/>
    <col min="1281" max="1281" width="12.5703125" style="193" customWidth="1"/>
    <col min="1282" max="1283" width="17.42578125" style="193" bestFit="1" customWidth="1"/>
    <col min="1284" max="1284" width="15" style="193" bestFit="1" customWidth="1"/>
    <col min="1285" max="1285" width="16.42578125" style="193" customWidth="1"/>
    <col min="1286" max="1286" width="17.7109375" style="193" customWidth="1"/>
    <col min="1287" max="1287" width="16.42578125" style="193" customWidth="1"/>
    <col min="1288" max="1288" width="17.7109375" style="193" customWidth="1"/>
    <col min="1289" max="1289" width="10.42578125" style="193" bestFit="1" customWidth="1"/>
    <col min="1290" max="1536" width="10.28515625" style="193"/>
    <col min="1537" max="1537" width="12.5703125" style="193" customWidth="1"/>
    <col min="1538" max="1539" width="17.42578125" style="193" bestFit="1" customWidth="1"/>
    <col min="1540" max="1540" width="15" style="193" bestFit="1" customWidth="1"/>
    <col min="1541" max="1541" width="16.42578125" style="193" customWidth="1"/>
    <col min="1542" max="1542" width="17.7109375" style="193" customWidth="1"/>
    <col min="1543" max="1543" width="16.42578125" style="193" customWidth="1"/>
    <col min="1544" max="1544" width="17.7109375" style="193" customWidth="1"/>
    <col min="1545" max="1545" width="10.42578125" style="193" bestFit="1" customWidth="1"/>
    <col min="1546" max="1792" width="10.28515625" style="193"/>
    <col min="1793" max="1793" width="12.5703125" style="193" customWidth="1"/>
    <col min="1794" max="1795" width="17.42578125" style="193" bestFit="1" customWidth="1"/>
    <col min="1796" max="1796" width="15" style="193" bestFit="1" customWidth="1"/>
    <col min="1797" max="1797" width="16.42578125" style="193" customWidth="1"/>
    <col min="1798" max="1798" width="17.7109375" style="193" customWidth="1"/>
    <col min="1799" max="1799" width="16.42578125" style="193" customWidth="1"/>
    <col min="1800" max="1800" width="17.7109375" style="193" customWidth="1"/>
    <col min="1801" max="1801" width="10.42578125" style="193" bestFit="1" customWidth="1"/>
    <col min="1802" max="2048" width="10.28515625" style="193"/>
    <col min="2049" max="2049" width="12.5703125" style="193" customWidth="1"/>
    <col min="2050" max="2051" width="17.42578125" style="193" bestFit="1" customWidth="1"/>
    <col min="2052" max="2052" width="15" style="193" bestFit="1" customWidth="1"/>
    <col min="2053" max="2053" width="16.42578125" style="193" customWidth="1"/>
    <col min="2054" max="2054" width="17.7109375" style="193" customWidth="1"/>
    <col min="2055" max="2055" width="16.42578125" style="193" customWidth="1"/>
    <col min="2056" max="2056" width="17.7109375" style="193" customWidth="1"/>
    <col min="2057" max="2057" width="10.42578125" style="193" bestFit="1" customWidth="1"/>
    <col min="2058" max="2304" width="10.28515625" style="193"/>
    <col min="2305" max="2305" width="12.5703125" style="193" customWidth="1"/>
    <col min="2306" max="2307" width="17.42578125" style="193" bestFit="1" customWidth="1"/>
    <col min="2308" max="2308" width="15" style="193" bestFit="1" customWidth="1"/>
    <col min="2309" max="2309" width="16.42578125" style="193" customWidth="1"/>
    <col min="2310" max="2310" width="17.7109375" style="193" customWidth="1"/>
    <col min="2311" max="2311" width="16.42578125" style="193" customWidth="1"/>
    <col min="2312" max="2312" width="17.7109375" style="193" customWidth="1"/>
    <col min="2313" max="2313" width="10.42578125" style="193" bestFit="1" customWidth="1"/>
    <col min="2314" max="2560" width="10.28515625" style="193"/>
    <col min="2561" max="2561" width="12.5703125" style="193" customWidth="1"/>
    <col min="2562" max="2563" width="17.42578125" style="193" bestFit="1" customWidth="1"/>
    <col min="2564" max="2564" width="15" style="193" bestFit="1" customWidth="1"/>
    <col min="2565" max="2565" width="16.42578125" style="193" customWidth="1"/>
    <col min="2566" max="2566" width="17.7109375" style="193" customWidth="1"/>
    <col min="2567" max="2567" width="16.42578125" style="193" customWidth="1"/>
    <col min="2568" max="2568" width="17.7109375" style="193" customWidth="1"/>
    <col min="2569" max="2569" width="10.42578125" style="193" bestFit="1" customWidth="1"/>
    <col min="2570" max="2816" width="10.28515625" style="193"/>
    <col min="2817" max="2817" width="12.5703125" style="193" customWidth="1"/>
    <col min="2818" max="2819" width="17.42578125" style="193" bestFit="1" customWidth="1"/>
    <col min="2820" max="2820" width="15" style="193" bestFit="1" customWidth="1"/>
    <col min="2821" max="2821" width="16.42578125" style="193" customWidth="1"/>
    <col min="2822" max="2822" width="17.7109375" style="193" customWidth="1"/>
    <col min="2823" max="2823" width="16.42578125" style="193" customWidth="1"/>
    <col min="2824" max="2824" width="17.7109375" style="193" customWidth="1"/>
    <col min="2825" max="2825" width="10.42578125" style="193" bestFit="1" customWidth="1"/>
    <col min="2826" max="3072" width="10.28515625" style="193"/>
    <col min="3073" max="3073" width="12.5703125" style="193" customWidth="1"/>
    <col min="3074" max="3075" width="17.42578125" style="193" bestFit="1" customWidth="1"/>
    <col min="3076" max="3076" width="15" style="193" bestFit="1" customWidth="1"/>
    <col min="3077" max="3077" width="16.42578125" style="193" customWidth="1"/>
    <col min="3078" max="3078" width="17.7109375" style="193" customWidth="1"/>
    <col min="3079" max="3079" width="16.42578125" style="193" customWidth="1"/>
    <col min="3080" max="3080" width="17.7109375" style="193" customWidth="1"/>
    <col min="3081" max="3081" width="10.42578125" style="193" bestFit="1" customWidth="1"/>
    <col min="3082" max="3328" width="10.28515625" style="193"/>
    <col min="3329" max="3329" width="12.5703125" style="193" customWidth="1"/>
    <col min="3330" max="3331" width="17.42578125" style="193" bestFit="1" customWidth="1"/>
    <col min="3332" max="3332" width="15" style="193" bestFit="1" customWidth="1"/>
    <col min="3333" max="3333" width="16.42578125" style="193" customWidth="1"/>
    <col min="3334" max="3334" width="17.7109375" style="193" customWidth="1"/>
    <col min="3335" max="3335" width="16.42578125" style="193" customWidth="1"/>
    <col min="3336" max="3336" width="17.7109375" style="193" customWidth="1"/>
    <col min="3337" max="3337" width="10.42578125" style="193" bestFit="1" customWidth="1"/>
    <col min="3338" max="3584" width="10.28515625" style="193"/>
    <col min="3585" max="3585" width="12.5703125" style="193" customWidth="1"/>
    <col min="3586" max="3587" width="17.42578125" style="193" bestFit="1" customWidth="1"/>
    <col min="3588" max="3588" width="15" style="193" bestFit="1" customWidth="1"/>
    <col min="3589" max="3589" width="16.42578125" style="193" customWidth="1"/>
    <col min="3590" max="3590" width="17.7109375" style="193" customWidth="1"/>
    <col min="3591" max="3591" width="16.42578125" style="193" customWidth="1"/>
    <col min="3592" max="3592" width="17.7109375" style="193" customWidth="1"/>
    <col min="3593" max="3593" width="10.42578125" style="193" bestFit="1" customWidth="1"/>
    <col min="3594" max="3840" width="10.28515625" style="193"/>
    <col min="3841" max="3841" width="12.5703125" style="193" customWidth="1"/>
    <col min="3842" max="3843" width="17.42578125" style="193" bestFit="1" customWidth="1"/>
    <col min="3844" max="3844" width="15" style="193" bestFit="1" customWidth="1"/>
    <col min="3845" max="3845" width="16.42578125" style="193" customWidth="1"/>
    <col min="3846" max="3846" width="17.7109375" style="193" customWidth="1"/>
    <col min="3847" max="3847" width="16.42578125" style="193" customWidth="1"/>
    <col min="3848" max="3848" width="17.7109375" style="193" customWidth="1"/>
    <col min="3849" max="3849" width="10.42578125" style="193" bestFit="1" customWidth="1"/>
    <col min="3850" max="4096" width="10.28515625" style="193"/>
    <col min="4097" max="4097" width="12.5703125" style="193" customWidth="1"/>
    <col min="4098" max="4099" width="17.42578125" style="193" bestFit="1" customWidth="1"/>
    <col min="4100" max="4100" width="15" style="193" bestFit="1" customWidth="1"/>
    <col min="4101" max="4101" width="16.42578125" style="193" customWidth="1"/>
    <col min="4102" max="4102" width="17.7109375" style="193" customWidth="1"/>
    <col min="4103" max="4103" width="16.42578125" style="193" customWidth="1"/>
    <col min="4104" max="4104" width="17.7109375" style="193" customWidth="1"/>
    <col min="4105" max="4105" width="10.42578125" style="193" bestFit="1" customWidth="1"/>
    <col min="4106" max="4352" width="10.28515625" style="193"/>
    <col min="4353" max="4353" width="12.5703125" style="193" customWidth="1"/>
    <col min="4354" max="4355" width="17.42578125" style="193" bestFit="1" customWidth="1"/>
    <col min="4356" max="4356" width="15" style="193" bestFit="1" customWidth="1"/>
    <col min="4357" max="4357" width="16.42578125" style="193" customWidth="1"/>
    <col min="4358" max="4358" width="17.7109375" style="193" customWidth="1"/>
    <col min="4359" max="4359" width="16.42578125" style="193" customWidth="1"/>
    <col min="4360" max="4360" width="17.7109375" style="193" customWidth="1"/>
    <col min="4361" max="4361" width="10.42578125" style="193" bestFit="1" customWidth="1"/>
    <col min="4362" max="4608" width="10.28515625" style="193"/>
    <col min="4609" max="4609" width="12.5703125" style="193" customWidth="1"/>
    <col min="4610" max="4611" width="17.42578125" style="193" bestFit="1" customWidth="1"/>
    <col min="4612" max="4612" width="15" style="193" bestFit="1" customWidth="1"/>
    <col min="4613" max="4613" width="16.42578125" style="193" customWidth="1"/>
    <col min="4614" max="4614" width="17.7109375" style="193" customWidth="1"/>
    <col min="4615" max="4615" width="16.42578125" style="193" customWidth="1"/>
    <col min="4616" max="4616" width="17.7109375" style="193" customWidth="1"/>
    <col min="4617" max="4617" width="10.42578125" style="193" bestFit="1" customWidth="1"/>
    <col min="4618" max="4864" width="10.28515625" style="193"/>
    <col min="4865" max="4865" width="12.5703125" style="193" customWidth="1"/>
    <col min="4866" max="4867" width="17.42578125" style="193" bestFit="1" customWidth="1"/>
    <col min="4868" max="4868" width="15" style="193" bestFit="1" customWidth="1"/>
    <col min="4869" max="4869" width="16.42578125" style="193" customWidth="1"/>
    <col min="4870" max="4870" width="17.7109375" style="193" customWidth="1"/>
    <col min="4871" max="4871" width="16.42578125" style="193" customWidth="1"/>
    <col min="4872" max="4872" width="17.7109375" style="193" customWidth="1"/>
    <col min="4873" max="4873" width="10.42578125" style="193" bestFit="1" customWidth="1"/>
    <col min="4874" max="5120" width="10.28515625" style="193"/>
    <col min="5121" max="5121" width="12.5703125" style="193" customWidth="1"/>
    <col min="5122" max="5123" width="17.42578125" style="193" bestFit="1" customWidth="1"/>
    <col min="5124" max="5124" width="15" style="193" bestFit="1" customWidth="1"/>
    <col min="5125" max="5125" width="16.42578125" style="193" customWidth="1"/>
    <col min="5126" max="5126" width="17.7109375" style="193" customWidth="1"/>
    <col min="5127" max="5127" width="16.42578125" style="193" customWidth="1"/>
    <col min="5128" max="5128" width="17.7109375" style="193" customWidth="1"/>
    <col min="5129" max="5129" width="10.42578125" style="193" bestFit="1" customWidth="1"/>
    <col min="5130" max="5376" width="10.28515625" style="193"/>
    <col min="5377" max="5377" width="12.5703125" style="193" customWidth="1"/>
    <col min="5378" max="5379" width="17.42578125" style="193" bestFit="1" customWidth="1"/>
    <col min="5380" max="5380" width="15" style="193" bestFit="1" customWidth="1"/>
    <col min="5381" max="5381" width="16.42578125" style="193" customWidth="1"/>
    <col min="5382" max="5382" width="17.7109375" style="193" customWidth="1"/>
    <col min="5383" max="5383" width="16.42578125" style="193" customWidth="1"/>
    <col min="5384" max="5384" width="17.7109375" style="193" customWidth="1"/>
    <col min="5385" max="5385" width="10.42578125" style="193" bestFit="1" customWidth="1"/>
    <col min="5386" max="5632" width="10.28515625" style="193"/>
    <col min="5633" max="5633" width="12.5703125" style="193" customWidth="1"/>
    <col min="5634" max="5635" width="17.42578125" style="193" bestFit="1" customWidth="1"/>
    <col min="5636" max="5636" width="15" style="193" bestFit="1" customWidth="1"/>
    <col min="5637" max="5637" width="16.42578125" style="193" customWidth="1"/>
    <col min="5638" max="5638" width="17.7109375" style="193" customWidth="1"/>
    <col min="5639" max="5639" width="16.42578125" style="193" customWidth="1"/>
    <col min="5640" max="5640" width="17.7109375" style="193" customWidth="1"/>
    <col min="5641" max="5641" width="10.42578125" style="193" bestFit="1" customWidth="1"/>
    <col min="5642" max="5888" width="10.28515625" style="193"/>
    <col min="5889" max="5889" width="12.5703125" style="193" customWidth="1"/>
    <col min="5890" max="5891" width="17.42578125" style="193" bestFit="1" customWidth="1"/>
    <col min="5892" max="5892" width="15" style="193" bestFit="1" customWidth="1"/>
    <col min="5893" max="5893" width="16.42578125" style="193" customWidth="1"/>
    <col min="5894" max="5894" width="17.7109375" style="193" customWidth="1"/>
    <col min="5895" max="5895" width="16.42578125" style="193" customWidth="1"/>
    <col min="5896" max="5896" width="17.7109375" style="193" customWidth="1"/>
    <col min="5897" max="5897" width="10.42578125" style="193" bestFit="1" customWidth="1"/>
    <col min="5898" max="6144" width="10.28515625" style="193"/>
    <col min="6145" max="6145" width="12.5703125" style="193" customWidth="1"/>
    <col min="6146" max="6147" width="17.42578125" style="193" bestFit="1" customWidth="1"/>
    <col min="6148" max="6148" width="15" style="193" bestFit="1" customWidth="1"/>
    <col min="6149" max="6149" width="16.42578125" style="193" customWidth="1"/>
    <col min="6150" max="6150" width="17.7109375" style="193" customWidth="1"/>
    <col min="6151" max="6151" width="16.42578125" style="193" customWidth="1"/>
    <col min="6152" max="6152" width="17.7109375" style="193" customWidth="1"/>
    <col min="6153" max="6153" width="10.42578125" style="193" bestFit="1" customWidth="1"/>
    <col min="6154" max="6400" width="10.28515625" style="193"/>
    <col min="6401" max="6401" width="12.5703125" style="193" customWidth="1"/>
    <col min="6402" max="6403" width="17.42578125" style="193" bestFit="1" customWidth="1"/>
    <col min="6404" max="6404" width="15" style="193" bestFit="1" customWidth="1"/>
    <col min="6405" max="6405" width="16.42578125" style="193" customWidth="1"/>
    <col min="6406" max="6406" width="17.7109375" style="193" customWidth="1"/>
    <col min="6407" max="6407" width="16.42578125" style="193" customWidth="1"/>
    <col min="6408" max="6408" width="17.7109375" style="193" customWidth="1"/>
    <col min="6409" max="6409" width="10.42578125" style="193" bestFit="1" customWidth="1"/>
    <col min="6410" max="6656" width="10.28515625" style="193"/>
    <col min="6657" max="6657" width="12.5703125" style="193" customWidth="1"/>
    <col min="6658" max="6659" width="17.42578125" style="193" bestFit="1" customWidth="1"/>
    <col min="6660" max="6660" width="15" style="193" bestFit="1" customWidth="1"/>
    <col min="6661" max="6661" width="16.42578125" style="193" customWidth="1"/>
    <col min="6662" max="6662" width="17.7109375" style="193" customWidth="1"/>
    <col min="6663" max="6663" width="16.42578125" style="193" customWidth="1"/>
    <col min="6664" max="6664" width="17.7109375" style="193" customWidth="1"/>
    <col min="6665" max="6665" width="10.42578125" style="193" bestFit="1" customWidth="1"/>
    <col min="6666" max="6912" width="10.28515625" style="193"/>
    <col min="6913" max="6913" width="12.5703125" style="193" customWidth="1"/>
    <col min="6914" max="6915" width="17.42578125" style="193" bestFit="1" customWidth="1"/>
    <col min="6916" max="6916" width="15" style="193" bestFit="1" customWidth="1"/>
    <col min="6917" max="6917" width="16.42578125" style="193" customWidth="1"/>
    <col min="6918" max="6918" width="17.7109375" style="193" customWidth="1"/>
    <col min="6919" max="6919" width="16.42578125" style="193" customWidth="1"/>
    <col min="6920" max="6920" width="17.7109375" style="193" customWidth="1"/>
    <col min="6921" max="6921" width="10.42578125" style="193" bestFit="1" customWidth="1"/>
    <col min="6922" max="7168" width="10.28515625" style="193"/>
    <col min="7169" max="7169" width="12.5703125" style="193" customWidth="1"/>
    <col min="7170" max="7171" width="17.42578125" style="193" bestFit="1" customWidth="1"/>
    <col min="7172" max="7172" width="15" style="193" bestFit="1" customWidth="1"/>
    <col min="7173" max="7173" width="16.42578125" style="193" customWidth="1"/>
    <col min="7174" max="7174" width="17.7109375" style="193" customWidth="1"/>
    <col min="7175" max="7175" width="16.42578125" style="193" customWidth="1"/>
    <col min="7176" max="7176" width="17.7109375" style="193" customWidth="1"/>
    <col min="7177" max="7177" width="10.42578125" style="193" bestFit="1" customWidth="1"/>
    <col min="7178" max="7424" width="10.28515625" style="193"/>
    <col min="7425" max="7425" width="12.5703125" style="193" customWidth="1"/>
    <col min="7426" max="7427" width="17.42578125" style="193" bestFit="1" customWidth="1"/>
    <col min="7428" max="7428" width="15" style="193" bestFit="1" customWidth="1"/>
    <col min="7429" max="7429" width="16.42578125" style="193" customWidth="1"/>
    <col min="7430" max="7430" width="17.7109375" style="193" customWidth="1"/>
    <col min="7431" max="7431" width="16.42578125" style="193" customWidth="1"/>
    <col min="7432" max="7432" width="17.7109375" style="193" customWidth="1"/>
    <col min="7433" max="7433" width="10.42578125" style="193" bestFit="1" customWidth="1"/>
    <col min="7434" max="7680" width="10.28515625" style="193"/>
    <col min="7681" max="7681" width="12.5703125" style="193" customWidth="1"/>
    <col min="7682" max="7683" width="17.42578125" style="193" bestFit="1" customWidth="1"/>
    <col min="7684" max="7684" width="15" style="193" bestFit="1" customWidth="1"/>
    <col min="7685" max="7685" width="16.42578125" style="193" customWidth="1"/>
    <col min="7686" max="7686" width="17.7109375" style="193" customWidth="1"/>
    <col min="7687" max="7687" width="16.42578125" style="193" customWidth="1"/>
    <col min="7688" max="7688" width="17.7109375" style="193" customWidth="1"/>
    <col min="7689" max="7689" width="10.42578125" style="193" bestFit="1" customWidth="1"/>
    <col min="7690" max="7936" width="10.28515625" style="193"/>
    <col min="7937" max="7937" width="12.5703125" style="193" customWidth="1"/>
    <col min="7938" max="7939" width="17.42578125" style="193" bestFit="1" customWidth="1"/>
    <col min="7940" max="7940" width="15" style="193" bestFit="1" customWidth="1"/>
    <col min="7941" max="7941" width="16.42578125" style="193" customWidth="1"/>
    <col min="7942" max="7942" width="17.7109375" style="193" customWidth="1"/>
    <col min="7943" max="7943" width="16.42578125" style="193" customWidth="1"/>
    <col min="7944" max="7944" width="17.7109375" style="193" customWidth="1"/>
    <col min="7945" max="7945" width="10.42578125" style="193" bestFit="1" customWidth="1"/>
    <col min="7946" max="8192" width="10.28515625" style="193"/>
    <col min="8193" max="8193" width="12.5703125" style="193" customWidth="1"/>
    <col min="8194" max="8195" width="17.42578125" style="193" bestFit="1" customWidth="1"/>
    <col min="8196" max="8196" width="15" style="193" bestFit="1" customWidth="1"/>
    <col min="8197" max="8197" width="16.42578125" style="193" customWidth="1"/>
    <col min="8198" max="8198" width="17.7109375" style="193" customWidth="1"/>
    <col min="8199" max="8199" width="16.42578125" style="193" customWidth="1"/>
    <col min="8200" max="8200" width="17.7109375" style="193" customWidth="1"/>
    <col min="8201" max="8201" width="10.42578125" style="193" bestFit="1" customWidth="1"/>
    <col min="8202" max="8448" width="10.28515625" style="193"/>
    <col min="8449" max="8449" width="12.5703125" style="193" customWidth="1"/>
    <col min="8450" max="8451" width="17.42578125" style="193" bestFit="1" customWidth="1"/>
    <col min="8452" max="8452" width="15" style="193" bestFit="1" customWidth="1"/>
    <col min="8453" max="8453" width="16.42578125" style="193" customWidth="1"/>
    <col min="8454" max="8454" width="17.7109375" style="193" customWidth="1"/>
    <col min="8455" max="8455" width="16.42578125" style="193" customWidth="1"/>
    <col min="8456" max="8456" width="17.7109375" style="193" customWidth="1"/>
    <col min="8457" max="8457" width="10.42578125" style="193" bestFit="1" customWidth="1"/>
    <col min="8458" max="8704" width="10.28515625" style="193"/>
    <col min="8705" max="8705" width="12.5703125" style="193" customWidth="1"/>
    <col min="8706" max="8707" width="17.42578125" style="193" bestFit="1" customWidth="1"/>
    <col min="8708" max="8708" width="15" style="193" bestFit="1" customWidth="1"/>
    <col min="8709" max="8709" width="16.42578125" style="193" customWidth="1"/>
    <col min="8710" max="8710" width="17.7109375" style="193" customWidth="1"/>
    <col min="8711" max="8711" width="16.42578125" style="193" customWidth="1"/>
    <col min="8712" max="8712" width="17.7109375" style="193" customWidth="1"/>
    <col min="8713" max="8713" width="10.42578125" style="193" bestFit="1" customWidth="1"/>
    <col min="8714" max="8960" width="10.28515625" style="193"/>
    <col min="8961" max="8961" width="12.5703125" style="193" customWidth="1"/>
    <col min="8962" max="8963" width="17.42578125" style="193" bestFit="1" customWidth="1"/>
    <col min="8964" max="8964" width="15" style="193" bestFit="1" customWidth="1"/>
    <col min="8965" max="8965" width="16.42578125" style="193" customWidth="1"/>
    <col min="8966" max="8966" width="17.7109375" style="193" customWidth="1"/>
    <col min="8967" max="8967" width="16.42578125" style="193" customWidth="1"/>
    <col min="8968" max="8968" width="17.7109375" style="193" customWidth="1"/>
    <col min="8969" max="8969" width="10.42578125" style="193" bestFit="1" customWidth="1"/>
    <col min="8970" max="9216" width="10.28515625" style="193"/>
    <col min="9217" max="9217" width="12.5703125" style="193" customWidth="1"/>
    <col min="9218" max="9219" width="17.42578125" style="193" bestFit="1" customWidth="1"/>
    <col min="9220" max="9220" width="15" style="193" bestFit="1" customWidth="1"/>
    <col min="9221" max="9221" width="16.42578125" style="193" customWidth="1"/>
    <col min="9222" max="9222" width="17.7109375" style="193" customWidth="1"/>
    <col min="9223" max="9223" width="16.42578125" style="193" customWidth="1"/>
    <col min="9224" max="9224" width="17.7109375" style="193" customWidth="1"/>
    <col min="9225" max="9225" width="10.42578125" style="193" bestFit="1" customWidth="1"/>
    <col min="9226" max="9472" width="10.28515625" style="193"/>
    <col min="9473" max="9473" width="12.5703125" style="193" customWidth="1"/>
    <col min="9474" max="9475" width="17.42578125" style="193" bestFit="1" customWidth="1"/>
    <col min="9476" max="9476" width="15" style="193" bestFit="1" customWidth="1"/>
    <col min="9477" max="9477" width="16.42578125" style="193" customWidth="1"/>
    <col min="9478" max="9478" width="17.7109375" style="193" customWidth="1"/>
    <col min="9479" max="9479" width="16.42578125" style="193" customWidth="1"/>
    <col min="9480" max="9480" width="17.7109375" style="193" customWidth="1"/>
    <col min="9481" max="9481" width="10.42578125" style="193" bestFit="1" customWidth="1"/>
    <col min="9482" max="9728" width="10.28515625" style="193"/>
    <col min="9729" max="9729" width="12.5703125" style="193" customWidth="1"/>
    <col min="9730" max="9731" width="17.42578125" style="193" bestFit="1" customWidth="1"/>
    <col min="9732" max="9732" width="15" style="193" bestFit="1" customWidth="1"/>
    <col min="9733" max="9733" width="16.42578125" style="193" customWidth="1"/>
    <col min="9734" max="9734" width="17.7109375" style="193" customWidth="1"/>
    <col min="9735" max="9735" width="16.42578125" style="193" customWidth="1"/>
    <col min="9736" max="9736" width="17.7109375" style="193" customWidth="1"/>
    <col min="9737" max="9737" width="10.42578125" style="193" bestFit="1" customWidth="1"/>
    <col min="9738" max="9984" width="10.28515625" style="193"/>
    <col min="9985" max="9985" width="12.5703125" style="193" customWidth="1"/>
    <col min="9986" max="9987" width="17.42578125" style="193" bestFit="1" customWidth="1"/>
    <col min="9988" max="9988" width="15" style="193" bestFit="1" customWidth="1"/>
    <col min="9989" max="9989" width="16.42578125" style="193" customWidth="1"/>
    <col min="9990" max="9990" width="17.7109375" style="193" customWidth="1"/>
    <col min="9991" max="9991" width="16.42578125" style="193" customWidth="1"/>
    <col min="9992" max="9992" width="17.7109375" style="193" customWidth="1"/>
    <col min="9993" max="9993" width="10.42578125" style="193" bestFit="1" customWidth="1"/>
    <col min="9994" max="10240" width="10.28515625" style="193"/>
    <col min="10241" max="10241" width="12.5703125" style="193" customWidth="1"/>
    <col min="10242" max="10243" width="17.42578125" style="193" bestFit="1" customWidth="1"/>
    <col min="10244" max="10244" width="15" style="193" bestFit="1" customWidth="1"/>
    <col min="10245" max="10245" width="16.42578125" style="193" customWidth="1"/>
    <col min="10246" max="10246" width="17.7109375" style="193" customWidth="1"/>
    <col min="10247" max="10247" width="16.42578125" style="193" customWidth="1"/>
    <col min="10248" max="10248" width="17.7109375" style="193" customWidth="1"/>
    <col min="10249" max="10249" width="10.42578125" style="193" bestFit="1" customWidth="1"/>
    <col min="10250" max="10496" width="10.28515625" style="193"/>
    <col min="10497" max="10497" width="12.5703125" style="193" customWidth="1"/>
    <col min="10498" max="10499" width="17.42578125" style="193" bestFit="1" customWidth="1"/>
    <col min="10500" max="10500" width="15" style="193" bestFit="1" customWidth="1"/>
    <col min="10501" max="10501" width="16.42578125" style="193" customWidth="1"/>
    <col min="10502" max="10502" width="17.7109375" style="193" customWidth="1"/>
    <col min="10503" max="10503" width="16.42578125" style="193" customWidth="1"/>
    <col min="10504" max="10504" width="17.7109375" style="193" customWidth="1"/>
    <col min="10505" max="10505" width="10.42578125" style="193" bestFit="1" customWidth="1"/>
    <col min="10506" max="10752" width="10.28515625" style="193"/>
    <col min="10753" max="10753" width="12.5703125" style="193" customWidth="1"/>
    <col min="10754" max="10755" width="17.42578125" style="193" bestFit="1" customWidth="1"/>
    <col min="10756" max="10756" width="15" style="193" bestFit="1" customWidth="1"/>
    <col min="10757" max="10757" width="16.42578125" style="193" customWidth="1"/>
    <col min="10758" max="10758" width="17.7109375" style="193" customWidth="1"/>
    <col min="10759" max="10759" width="16.42578125" style="193" customWidth="1"/>
    <col min="10760" max="10760" width="17.7109375" style="193" customWidth="1"/>
    <col min="10761" max="10761" width="10.42578125" style="193" bestFit="1" customWidth="1"/>
    <col min="10762" max="11008" width="10.28515625" style="193"/>
    <col min="11009" max="11009" width="12.5703125" style="193" customWidth="1"/>
    <col min="11010" max="11011" width="17.42578125" style="193" bestFit="1" customWidth="1"/>
    <col min="11012" max="11012" width="15" style="193" bestFit="1" customWidth="1"/>
    <col min="11013" max="11013" width="16.42578125" style="193" customWidth="1"/>
    <col min="11014" max="11014" width="17.7109375" style="193" customWidth="1"/>
    <col min="11015" max="11015" width="16.42578125" style="193" customWidth="1"/>
    <col min="11016" max="11016" width="17.7109375" style="193" customWidth="1"/>
    <col min="11017" max="11017" width="10.42578125" style="193" bestFit="1" customWidth="1"/>
    <col min="11018" max="11264" width="10.28515625" style="193"/>
    <col min="11265" max="11265" width="12.5703125" style="193" customWidth="1"/>
    <col min="11266" max="11267" width="17.42578125" style="193" bestFit="1" customWidth="1"/>
    <col min="11268" max="11268" width="15" style="193" bestFit="1" customWidth="1"/>
    <col min="11269" max="11269" width="16.42578125" style="193" customWidth="1"/>
    <col min="11270" max="11270" width="17.7109375" style="193" customWidth="1"/>
    <col min="11271" max="11271" width="16.42578125" style="193" customWidth="1"/>
    <col min="11272" max="11272" width="17.7109375" style="193" customWidth="1"/>
    <col min="11273" max="11273" width="10.42578125" style="193" bestFit="1" customWidth="1"/>
    <col min="11274" max="11520" width="10.28515625" style="193"/>
    <col min="11521" max="11521" width="12.5703125" style="193" customWidth="1"/>
    <col min="11522" max="11523" width="17.42578125" style="193" bestFit="1" customWidth="1"/>
    <col min="11524" max="11524" width="15" style="193" bestFit="1" customWidth="1"/>
    <col min="11525" max="11525" width="16.42578125" style="193" customWidth="1"/>
    <col min="11526" max="11526" width="17.7109375" style="193" customWidth="1"/>
    <col min="11527" max="11527" width="16.42578125" style="193" customWidth="1"/>
    <col min="11528" max="11528" width="17.7109375" style="193" customWidth="1"/>
    <col min="11529" max="11529" width="10.42578125" style="193" bestFit="1" customWidth="1"/>
    <col min="11530" max="11776" width="10.28515625" style="193"/>
    <col min="11777" max="11777" width="12.5703125" style="193" customWidth="1"/>
    <col min="11778" max="11779" width="17.42578125" style="193" bestFit="1" customWidth="1"/>
    <col min="11780" max="11780" width="15" style="193" bestFit="1" customWidth="1"/>
    <col min="11781" max="11781" width="16.42578125" style="193" customWidth="1"/>
    <col min="11782" max="11782" width="17.7109375" style="193" customWidth="1"/>
    <col min="11783" max="11783" width="16.42578125" style="193" customWidth="1"/>
    <col min="11784" max="11784" width="17.7109375" style="193" customWidth="1"/>
    <col min="11785" max="11785" width="10.42578125" style="193" bestFit="1" customWidth="1"/>
    <col min="11786" max="12032" width="10.28515625" style="193"/>
    <col min="12033" max="12033" width="12.5703125" style="193" customWidth="1"/>
    <col min="12034" max="12035" width="17.42578125" style="193" bestFit="1" customWidth="1"/>
    <col min="12036" max="12036" width="15" style="193" bestFit="1" customWidth="1"/>
    <col min="12037" max="12037" width="16.42578125" style="193" customWidth="1"/>
    <col min="12038" max="12038" width="17.7109375" style="193" customWidth="1"/>
    <col min="12039" max="12039" width="16.42578125" style="193" customWidth="1"/>
    <col min="12040" max="12040" width="17.7109375" style="193" customWidth="1"/>
    <col min="12041" max="12041" width="10.42578125" style="193" bestFit="1" customWidth="1"/>
    <col min="12042" max="12288" width="10.28515625" style="193"/>
    <col min="12289" max="12289" width="12.5703125" style="193" customWidth="1"/>
    <col min="12290" max="12291" width="17.42578125" style="193" bestFit="1" customWidth="1"/>
    <col min="12292" max="12292" width="15" style="193" bestFit="1" customWidth="1"/>
    <col min="12293" max="12293" width="16.42578125" style="193" customWidth="1"/>
    <col min="12294" max="12294" width="17.7109375" style="193" customWidth="1"/>
    <col min="12295" max="12295" width="16.42578125" style="193" customWidth="1"/>
    <col min="12296" max="12296" width="17.7109375" style="193" customWidth="1"/>
    <col min="12297" max="12297" width="10.42578125" style="193" bestFit="1" customWidth="1"/>
    <col min="12298" max="12544" width="10.28515625" style="193"/>
    <col min="12545" max="12545" width="12.5703125" style="193" customWidth="1"/>
    <col min="12546" max="12547" width="17.42578125" style="193" bestFit="1" customWidth="1"/>
    <col min="12548" max="12548" width="15" style="193" bestFit="1" customWidth="1"/>
    <col min="12549" max="12549" width="16.42578125" style="193" customWidth="1"/>
    <col min="12550" max="12550" width="17.7109375" style="193" customWidth="1"/>
    <col min="12551" max="12551" width="16.42578125" style="193" customWidth="1"/>
    <col min="12552" max="12552" width="17.7109375" style="193" customWidth="1"/>
    <col min="12553" max="12553" width="10.42578125" style="193" bestFit="1" customWidth="1"/>
    <col min="12554" max="12800" width="10.28515625" style="193"/>
    <col min="12801" max="12801" width="12.5703125" style="193" customWidth="1"/>
    <col min="12802" max="12803" width="17.42578125" style="193" bestFit="1" customWidth="1"/>
    <col min="12804" max="12804" width="15" style="193" bestFit="1" customWidth="1"/>
    <col min="12805" max="12805" width="16.42578125" style="193" customWidth="1"/>
    <col min="12806" max="12806" width="17.7109375" style="193" customWidth="1"/>
    <col min="12807" max="12807" width="16.42578125" style="193" customWidth="1"/>
    <col min="12808" max="12808" width="17.7109375" style="193" customWidth="1"/>
    <col min="12809" max="12809" width="10.42578125" style="193" bestFit="1" customWidth="1"/>
    <col min="12810" max="13056" width="10.28515625" style="193"/>
    <col min="13057" max="13057" width="12.5703125" style="193" customWidth="1"/>
    <col min="13058" max="13059" width="17.42578125" style="193" bestFit="1" customWidth="1"/>
    <col min="13060" max="13060" width="15" style="193" bestFit="1" customWidth="1"/>
    <col min="13061" max="13061" width="16.42578125" style="193" customWidth="1"/>
    <col min="13062" max="13062" width="17.7109375" style="193" customWidth="1"/>
    <col min="13063" max="13063" width="16.42578125" style="193" customWidth="1"/>
    <col min="13064" max="13064" width="17.7109375" style="193" customWidth="1"/>
    <col min="13065" max="13065" width="10.42578125" style="193" bestFit="1" customWidth="1"/>
    <col min="13066" max="13312" width="10.28515625" style="193"/>
    <col min="13313" max="13313" width="12.5703125" style="193" customWidth="1"/>
    <col min="13314" max="13315" width="17.42578125" style="193" bestFit="1" customWidth="1"/>
    <col min="13316" max="13316" width="15" style="193" bestFit="1" customWidth="1"/>
    <col min="13317" max="13317" width="16.42578125" style="193" customWidth="1"/>
    <col min="13318" max="13318" width="17.7109375" style="193" customWidth="1"/>
    <col min="13319" max="13319" width="16.42578125" style="193" customWidth="1"/>
    <col min="13320" max="13320" width="17.7109375" style="193" customWidth="1"/>
    <col min="13321" max="13321" width="10.42578125" style="193" bestFit="1" customWidth="1"/>
    <col min="13322" max="13568" width="10.28515625" style="193"/>
    <col min="13569" max="13569" width="12.5703125" style="193" customWidth="1"/>
    <col min="13570" max="13571" width="17.42578125" style="193" bestFit="1" customWidth="1"/>
    <col min="13572" max="13572" width="15" style="193" bestFit="1" customWidth="1"/>
    <col min="13573" max="13573" width="16.42578125" style="193" customWidth="1"/>
    <col min="13574" max="13574" width="17.7109375" style="193" customWidth="1"/>
    <col min="13575" max="13575" width="16.42578125" style="193" customWidth="1"/>
    <col min="13576" max="13576" width="17.7109375" style="193" customWidth="1"/>
    <col min="13577" max="13577" width="10.42578125" style="193" bestFit="1" customWidth="1"/>
    <col min="13578" max="13824" width="10.28515625" style="193"/>
    <col min="13825" max="13825" width="12.5703125" style="193" customWidth="1"/>
    <col min="13826" max="13827" width="17.42578125" style="193" bestFit="1" customWidth="1"/>
    <col min="13828" max="13828" width="15" style="193" bestFit="1" customWidth="1"/>
    <col min="13829" max="13829" width="16.42578125" style="193" customWidth="1"/>
    <col min="13830" max="13830" width="17.7109375" style="193" customWidth="1"/>
    <col min="13831" max="13831" width="16.42578125" style="193" customWidth="1"/>
    <col min="13832" max="13832" width="17.7109375" style="193" customWidth="1"/>
    <col min="13833" max="13833" width="10.42578125" style="193" bestFit="1" customWidth="1"/>
    <col min="13834" max="14080" width="10.28515625" style="193"/>
    <col min="14081" max="14081" width="12.5703125" style="193" customWidth="1"/>
    <col min="14082" max="14083" width="17.42578125" style="193" bestFit="1" customWidth="1"/>
    <col min="14084" max="14084" width="15" style="193" bestFit="1" customWidth="1"/>
    <col min="14085" max="14085" width="16.42578125" style="193" customWidth="1"/>
    <col min="14086" max="14086" width="17.7109375" style="193" customWidth="1"/>
    <col min="14087" max="14087" width="16.42578125" style="193" customWidth="1"/>
    <col min="14088" max="14088" width="17.7109375" style="193" customWidth="1"/>
    <col min="14089" max="14089" width="10.42578125" style="193" bestFit="1" customWidth="1"/>
    <col min="14090" max="14336" width="10.28515625" style="193"/>
    <col min="14337" max="14337" width="12.5703125" style="193" customWidth="1"/>
    <col min="14338" max="14339" width="17.42578125" style="193" bestFit="1" customWidth="1"/>
    <col min="14340" max="14340" width="15" style="193" bestFit="1" customWidth="1"/>
    <col min="14341" max="14341" width="16.42578125" style="193" customWidth="1"/>
    <col min="14342" max="14342" width="17.7109375" style="193" customWidth="1"/>
    <col min="14343" max="14343" width="16.42578125" style="193" customWidth="1"/>
    <col min="14344" max="14344" width="17.7109375" style="193" customWidth="1"/>
    <col min="14345" max="14345" width="10.42578125" style="193" bestFit="1" customWidth="1"/>
    <col min="14346" max="14592" width="10.28515625" style="193"/>
    <col min="14593" max="14593" width="12.5703125" style="193" customWidth="1"/>
    <col min="14594" max="14595" width="17.42578125" style="193" bestFit="1" customWidth="1"/>
    <col min="14596" max="14596" width="15" style="193" bestFit="1" customWidth="1"/>
    <col min="14597" max="14597" width="16.42578125" style="193" customWidth="1"/>
    <col min="14598" max="14598" width="17.7109375" style="193" customWidth="1"/>
    <col min="14599" max="14599" width="16.42578125" style="193" customWidth="1"/>
    <col min="14600" max="14600" width="17.7109375" style="193" customWidth="1"/>
    <col min="14601" max="14601" width="10.42578125" style="193" bestFit="1" customWidth="1"/>
    <col min="14602" max="14848" width="10.28515625" style="193"/>
    <col min="14849" max="14849" width="12.5703125" style="193" customWidth="1"/>
    <col min="14850" max="14851" width="17.42578125" style="193" bestFit="1" customWidth="1"/>
    <col min="14852" max="14852" width="15" style="193" bestFit="1" customWidth="1"/>
    <col min="14853" max="14853" width="16.42578125" style="193" customWidth="1"/>
    <col min="14854" max="14854" width="17.7109375" style="193" customWidth="1"/>
    <col min="14855" max="14855" width="16.42578125" style="193" customWidth="1"/>
    <col min="14856" max="14856" width="17.7109375" style="193" customWidth="1"/>
    <col min="14857" max="14857" width="10.42578125" style="193" bestFit="1" customWidth="1"/>
    <col min="14858" max="15104" width="10.28515625" style="193"/>
    <col min="15105" max="15105" width="12.5703125" style="193" customWidth="1"/>
    <col min="15106" max="15107" width="17.42578125" style="193" bestFit="1" customWidth="1"/>
    <col min="15108" max="15108" width="15" style="193" bestFit="1" customWidth="1"/>
    <col min="15109" max="15109" width="16.42578125" style="193" customWidth="1"/>
    <col min="15110" max="15110" width="17.7109375" style="193" customWidth="1"/>
    <col min="15111" max="15111" width="16.42578125" style="193" customWidth="1"/>
    <col min="15112" max="15112" width="17.7109375" style="193" customWidth="1"/>
    <col min="15113" max="15113" width="10.42578125" style="193" bestFit="1" customWidth="1"/>
    <col min="15114" max="15360" width="10.28515625" style="193"/>
    <col min="15361" max="15361" width="12.5703125" style="193" customWidth="1"/>
    <col min="15362" max="15363" width="17.42578125" style="193" bestFit="1" customWidth="1"/>
    <col min="15364" max="15364" width="15" style="193" bestFit="1" customWidth="1"/>
    <col min="15365" max="15365" width="16.42578125" style="193" customWidth="1"/>
    <col min="15366" max="15366" width="17.7109375" style="193" customWidth="1"/>
    <col min="15367" max="15367" width="16.42578125" style="193" customWidth="1"/>
    <col min="15368" max="15368" width="17.7109375" style="193" customWidth="1"/>
    <col min="15369" max="15369" width="10.42578125" style="193" bestFit="1" customWidth="1"/>
    <col min="15370" max="15616" width="10.28515625" style="193"/>
    <col min="15617" max="15617" width="12.5703125" style="193" customWidth="1"/>
    <col min="15618" max="15619" width="17.42578125" style="193" bestFit="1" customWidth="1"/>
    <col min="15620" max="15620" width="15" style="193" bestFit="1" customWidth="1"/>
    <col min="15621" max="15621" width="16.42578125" style="193" customWidth="1"/>
    <col min="15622" max="15622" width="17.7109375" style="193" customWidth="1"/>
    <col min="15623" max="15623" width="16.42578125" style="193" customWidth="1"/>
    <col min="15624" max="15624" width="17.7109375" style="193" customWidth="1"/>
    <col min="15625" max="15625" width="10.42578125" style="193" bestFit="1" customWidth="1"/>
    <col min="15626" max="15872" width="10.28515625" style="193"/>
    <col min="15873" max="15873" width="12.5703125" style="193" customWidth="1"/>
    <col min="15874" max="15875" width="17.42578125" style="193" bestFit="1" customWidth="1"/>
    <col min="15876" max="15876" width="15" style="193" bestFit="1" customWidth="1"/>
    <col min="15877" max="15877" width="16.42578125" style="193" customWidth="1"/>
    <col min="15878" max="15878" width="17.7109375" style="193" customWidth="1"/>
    <col min="15879" max="15879" width="16.42578125" style="193" customWidth="1"/>
    <col min="15880" max="15880" width="17.7109375" style="193" customWidth="1"/>
    <col min="15881" max="15881" width="10.42578125" style="193" bestFit="1" customWidth="1"/>
    <col min="15882" max="16128" width="10.28515625" style="193"/>
    <col min="16129" max="16129" width="12.5703125" style="193" customWidth="1"/>
    <col min="16130" max="16131" width="17.42578125" style="193" bestFit="1" customWidth="1"/>
    <col min="16132" max="16132" width="15" style="193" bestFit="1" customWidth="1"/>
    <col min="16133" max="16133" width="16.42578125" style="193" customWidth="1"/>
    <col min="16134" max="16134" width="17.7109375" style="193" customWidth="1"/>
    <col min="16135" max="16135" width="16.42578125" style="193" customWidth="1"/>
    <col min="16136" max="16136" width="17.7109375" style="193" customWidth="1"/>
    <col min="16137" max="16137" width="10.42578125" style="193" bestFit="1" customWidth="1"/>
    <col min="16138" max="16384" width="10.28515625" style="193"/>
  </cols>
  <sheetData>
    <row r="1" spans="1:9">
      <c r="A1" s="361" t="s">
        <v>357</v>
      </c>
      <c r="B1" s="361"/>
      <c r="C1" s="361"/>
      <c r="D1" s="361"/>
      <c r="E1" s="361"/>
      <c r="F1" s="361"/>
      <c r="G1" s="361"/>
      <c r="H1" s="361"/>
      <c r="I1" s="361"/>
    </row>
    <row r="2" spans="1:9">
      <c r="A2" s="372" t="s">
        <v>187</v>
      </c>
      <c r="B2" s="375" t="s">
        <v>350</v>
      </c>
      <c r="C2" s="376"/>
      <c r="D2" s="376"/>
      <c r="E2" s="376"/>
      <c r="F2" s="376"/>
      <c r="G2" s="376"/>
      <c r="H2" s="376"/>
      <c r="I2" s="377"/>
    </row>
    <row r="3" spans="1:9">
      <c r="A3" s="373"/>
      <c r="B3" s="375" t="s">
        <v>341</v>
      </c>
      <c r="C3" s="376"/>
      <c r="D3" s="377"/>
      <c r="E3" s="376" t="s">
        <v>342</v>
      </c>
      <c r="F3" s="376"/>
      <c r="G3" s="376"/>
      <c r="H3" s="376"/>
      <c r="I3" s="377"/>
    </row>
    <row r="4" spans="1:9">
      <c r="A4" s="373"/>
      <c r="B4" s="378" t="s">
        <v>343</v>
      </c>
      <c r="C4" s="380" t="s">
        <v>344</v>
      </c>
      <c r="D4" s="194" t="s">
        <v>345</v>
      </c>
      <c r="E4" s="375" t="s">
        <v>343</v>
      </c>
      <c r="F4" s="377"/>
      <c r="G4" s="376" t="s">
        <v>344</v>
      </c>
      <c r="H4" s="376"/>
      <c r="I4" s="195" t="s">
        <v>345</v>
      </c>
    </row>
    <row r="5" spans="1:9">
      <c r="A5" s="374"/>
      <c r="B5" s="379"/>
      <c r="C5" s="381"/>
      <c r="D5" s="196" t="s">
        <v>346</v>
      </c>
      <c r="E5" s="197" t="s">
        <v>347</v>
      </c>
      <c r="F5" s="198" t="s">
        <v>348</v>
      </c>
      <c r="G5" s="198" t="s">
        <v>347</v>
      </c>
      <c r="H5" s="197" t="s">
        <v>348</v>
      </c>
      <c r="I5" s="196" t="s">
        <v>346</v>
      </c>
    </row>
    <row r="6" spans="1:9" s="204" customFormat="1" ht="10.5">
      <c r="A6" s="199"/>
      <c r="B6" s="200" t="s">
        <v>60</v>
      </c>
      <c r="C6" s="201" t="s">
        <v>60</v>
      </c>
      <c r="D6" s="201" t="s">
        <v>60</v>
      </c>
      <c r="E6" s="202" t="s">
        <v>60</v>
      </c>
      <c r="F6" s="203" t="s">
        <v>60</v>
      </c>
      <c r="G6" s="203" t="s">
        <v>60</v>
      </c>
      <c r="H6" s="202" t="s">
        <v>60</v>
      </c>
      <c r="I6" s="203" t="s">
        <v>60</v>
      </c>
    </row>
    <row r="7" spans="1:9">
      <c r="A7" s="205" t="s">
        <v>257</v>
      </c>
      <c r="B7" s="206">
        <v>3132976459</v>
      </c>
      <c r="C7" s="207">
        <v>3131721008</v>
      </c>
      <c r="D7" s="207">
        <v>1255451</v>
      </c>
      <c r="E7" s="208">
        <v>141569</v>
      </c>
      <c r="F7" s="209">
        <v>38293687</v>
      </c>
      <c r="G7" s="209">
        <v>141569</v>
      </c>
      <c r="H7" s="209">
        <v>38293687</v>
      </c>
      <c r="I7" s="210" t="s">
        <v>64</v>
      </c>
    </row>
    <row r="8" spans="1:9">
      <c r="A8" s="205" t="s">
        <v>316</v>
      </c>
      <c r="B8" s="183">
        <v>3154933098</v>
      </c>
      <c r="C8" s="184">
        <v>3153634288</v>
      </c>
      <c r="D8" s="92">
        <v>1298810</v>
      </c>
      <c r="E8" s="211">
        <v>630080</v>
      </c>
      <c r="F8" s="206">
        <v>38923767</v>
      </c>
      <c r="G8" s="206">
        <v>630080</v>
      </c>
      <c r="H8" s="207">
        <v>38923767</v>
      </c>
      <c r="I8" s="210" t="s">
        <v>64</v>
      </c>
    </row>
    <row r="9" spans="1:9">
      <c r="A9" s="205" t="s">
        <v>260</v>
      </c>
      <c r="B9" s="168">
        <v>3207883993182</v>
      </c>
      <c r="C9" s="168">
        <v>3206841287079</v>
      </c>
      <c r="D9" s="168">
        <v>1042706103</v>
      </c>
      <c r="E9" s="211">
        <v>1010377</v>
      </c>
      <c r="F9" s="206">
        <v>39934144</v>
      </c>
      <c r="G9" s="206">
        <v>1010377</v>
      </c>
      <c r="H9" s="207">
        <v>39934144</v>
      </c>
      <c r="I9" s="207" t="s">
        <v>64</v>
      </c>
    </row>
    <row r="10" spans="1:9" s="212" customFormat="1">
      <c r="A10" s="205" t="s">
        <v>261</v>
      </c>
      <c r="B10" s="249">
        <v>3288244383732</v>
      </c>
      <c r="C10" s="168">
        <v>3287955323269</v>
      </c>
      <c r="D10" s="168">
        <v>289060463</v>
      </c>
      <c r="E10" s="211">
        <v>444796</v>
      </c>
      <c r="F10" s="206">
        <v>40378940</v>
      </c>
      <c r="G10" s="206">
        <v>444796</v>
      </c>
      <c r="H10" s="207">
        <v>40378940</v>
      </c>
      <c r="I10" s="207" t="s">
        <v>64</v>
      </c>
    </row>
    <row r="11" spans="1:9" s="212" customFormat="1">
      <c r="A11" s="205"/>
      <c r="B11" s="183"/>
      <c r="C11" s="184"/>
      <c r="D11" s="92"/>
      <c r="E11" s="211"/>
      <c r="F11" s="206"/>
      <c r="G11" s="206"/>
      <c r="H11" s="207"/>
      <c r="I11" s="207"/>
    </row>
    <row r="12" spans="1:9" s="212" customFormat="1">
      <c r="A12" s="205" t="s">
        <v>388</v>
      </c>
      <c r="B12" s="95">
        <v>3388487117268</v>
      </c>
      <c r="C12" s="95">
        <v>3388198980805</v>
      </c>
      <c r="D12" s="96">
        <f>B12-C12</f>
        <v>288136463</v>
      </c>
      <c r="E12" s="211">
        <v>1097080</v>
      </c>
      <c r="F12" s="206">
        <v>41476020</v>
      </c>
      <c r="G12" s="206">
        <v>1097080</v>
      </c>
      <c r="H12" s="207">
        <v>41476020</v>
      </c>
      <c r="I12" s="207" t="s">
        <v>64</v>
      </c>
    </row>
    <row r="13" spans="1:9">
      <c r="A13" s="205"/>
      <c r="B13" s="95"/>
      <c r="C13" s="95"/>
      <c r="D13" s="95"/>
      <c r="E13" s="211"/>
      <c r="F13" s="207"/>
      <c r="G13" s="206"/>
      <c r="H13" s="207"/>
      <c r="I13" s="207"/>
    </row>
    <row r="14" spans="1:9">
      <c r="A14" s="232" t="s">
        <v>72</v>
      </c>
      <c r="B14" s="95">
        <v>88434264002</v>
      </c>
      <c r="C14" s="95">
        <v>88434264002</v>
      </c>
      <c r="D14" s="96">
        <f t="shared" ref="D14:D69" si="0">B14-C14</f>
        <v>0</v>
      </c>
      <c r="E14" s="211">
        <v>7133</v>
      </c>
      <c r="F14" s="206">
        <v>309470</v>
      </c>
      <c r="G14" s="206">
        <v>7133</v>
      </c>
      <c r="H14" s="207">
        <v>309470</v>
      </c>
      <c r="I14" s="207" t="s">
        <v>64</v>
      </c>
    </row>
    <row r="15" spans="1:9">
      <c r="A15" s="232" t="s">
        <v>73</v>
      </c>
      <c r="B15" s="95">
        <v>14688605043</v>
      </c>
      <c r="C15" s="95">
        <v>14688605043</v>
      </c>
      <c r="D15" s="96">
        <f t="shared" si="0"/>
        <v>0</v>
      </c>
      <c r="E15" s="211">
        <v>1001</v>
      </c>
      <c r="F15" s="206">
        <v>16806</v>
      </c>
      <c r="G15" s="206">
        <v>1001</v>
      </c>
      <c r="H15" s="207">
        <v>16806</v>
      </c>
      <c r="I15" s="207" t="s">
        <v>64</v>
      </c>
    </row>
    <row r="16" spans="1:9">
      <c r="A16" s="232" t="s">
        <v>74</v>
      </c>
      <c r="B16" s="95">
        <v>18589918315</v>
      </c>
      <c r="C16" s="95">
        <v>18589918315</v>
      </c>
      <c r="D16" s="96">
        <f t="shared" si="0"/>
        <v>0</v>
      </c>
      <c r="E16" s="211">
        <v>-3991</v>
      </c>
      <c r="F16" s="206">
        <v>26983</v>
      </c>
      <c r="G16" s="206">
        <v>-3991</v>
      </c>
      <c r="H16" s="207">
        <v>26983</v>
      </c>
      <c r="I16" s="207" t="s">
        <v>64</v>
      </c>
    </row>
    <row r="17" spans="1:9">
      <c r="A17" s="232" t="s">
        <v>75</v>
      </c>
      <c r="B17" s="95">
        <v>54904993965</v>
      </c>
      <c r="C17" s="95">
        <v>54904993965</v>
      </c>
      <c r="D17" s="96">
        <f t="shared" si="0"/>
        <v>0</v>
      </c>
      <c r="E17" s="211">
        <v>10301</v>
      </c>
      <c r="F17" s="206">
        <v>211360</v>
      </c>
      <c r="G17" s="206">
        <v>10301</v>
      </c>
      <c r="H17" s="207">
        <v>211360</v>
      </c>
      <c r="I17" s="207" t="s">
        <v>64</v>
      </c>
    </row>
    <row r="18" spans="1:9">
      <c r="A18" s="232" t="s">
        <v>76</v>
      </c>
      <c r="B18" s="95">
        <v>15105346799</v>
      </c>
      <c r="C18" s="95">
        <v>15105346799</v>
      </c>
      <c r="D18" s="96">
        <f t="shared" si="0"/>
        <v>0</v>
      </c>
      <c r="E18" s="211">
        <v>0</v>
      </c>
      <c r="F18" s="206">
        <v>22709</v>
      </c>
      <c r="G18" s="206">
        <v>0</v>
      </c>
      <c r="H18" s="206">
        <v>22709</v>
      </c>
      <c r="I18" s="207" t="s">
        <v>64</v>
      </c>
    </row>
    <row r="19" spans="1:9">
      <c r="A19" s="232"/>
      <c r="B19" s="95"/>
      <c r="C19" s="95"/>
      <c r="D19" s="96"/>
      <c r="E19" s="211"/>
      <c r="F19" s="206"/>
      <c r="G19" s="207"/>
      <c r="H19" s="211"/>
      <c r="I19" s="207"/>
    </row>
    <row r="20" spans="1:9">
      <c r="A20" s="232" t="s">
        <v>77</v>
      </c>
      <c r="B20" s="95">
        <v>16606451600</v>
      </c>
      <c r="C20" s="95">
        <v>16606451600</v>
      </c>
      <c r="D20" s="96">
        <f t="shared" si="0"/>
        <v>0</v>
      </c>
      <c r="E20" s="211">
        <v>1122</v>
      </c>
      <c r="F20" s="207">
        <v>28932</v>
      </c>
      <c r="G20" s="206">
        <v>1122</v>
      </c>
      <c r="H20" s="206">
        <v>28932</v>
      </c>
      <c r="I20" s="207" t="s">
        <v>64</v>
      </c>
    </row>
    <row r="21" spans="1:9">
      <c r="A21" s="232" t="s">
        <v>78</v>
      </c>
      <c r="B21" s="95">
        <v>34474485990</v>
      </c>
      <c r="C21" s="95">
        <v>34474485990</v>
      </c>
      <c r="D21" s="96">
        <f t="shared" si="0"/>
        <v>0</v>
      </c>
      <c r="E21" s="211">
        <v>-3949</v>
      </c>
      <c r="F21" s="206">
        <v>37087</v>
      </c>
      <c r="G21" s="206">
        <v>-3949</v>
      </c>
      <c r="H21" s="206">
        <v>37087</v>
      </c>
      <c r="I21" s="207" t="s">
        <v>64</v>
      </c>
    </row>
    <row r="22" spans="1:9">
      <c r="A22" s="232" t="s">
        <v>79</v>
      </c>
      <c r="B22" s="95">
        <v>75869985857</v>
      </c>
      <c r="C22" s="95">
        <v>75869985857</v>
      </c>
      <c r="D22" s="96">
        <f t="shared" si="0"/>
        <v>0</v>
      </c>
      <c r="E22" s="211">
        <v>2106</v>
      </c>
      <c r="F22" s="206">
        <v>106812</v>
      </c>
      <c r="G22" s="206">
        <v>2106</v>
      </c>
      <c r="H22" s="206">
        <v>106812</v>
      </c>
      <c r="I22" s="207" t="s">
        <v>64</v>
      </c>
    </row>
    <row r="23" spans="1:9">
      <c r="A23" s="232" t="s">
        <v>80</v>
      </c>
      <c r="B23" s="95">
        <v>57679156252</v>
      </c>
      <c r="C23" s="95">
        <v>57679156252</v>
      </c>
      <c r="D23" s="96">
        <f t="shared" si="0"/>
        <v>0</v>
      </c>
      <c r="E23" s="211">
        <v>1453</v>
      </c>
      <c r="F23" s="206">
        <v>80547</v>
      </c>
      <c r="G23" s="206">
        <v>1453</v>
      </c>
      <c r="H23" s="206">
        <v>80547</v>
      </c>
      <c r="I23" s="207" t="s">
        <v>64</v>
      </c>
    </row>
    <row r="24" spans="1:9">
      <c r="A24" s="232" t="s">
        <v>81</v>
      </c>
      <c r="B24" s="95">
        <v>47088542853</v>
      </c>
      <c r="C24" s="95">
        <v>47088542853</v>
      </c>
      <c r="D24" s="96">
        <f t="shared" si="0"/>
        <v>0</v>
      </c>
      <c r="E24" s="211">
        <v>5827</v>
      </c>
      <c r="F24" s="206">
        <v>142067</v>
      </c>
      <c r="G24" s="206">
        <v>5827</v>
      </c>
      <c r="H24" s="206">
        <v>142067</v>
      </c>
      <c r="I24" s="207" t="s">
        <v>64</v>
      </c>
    </row>
    <row r="25" spans="1:9">
      <c r="A25" s="232"/>
      <c r="B25" s="95"/>
      <c r="C25" s="95"/>
      <c r="D25" s="96"/>
      <c r="E25" s="211"/>
      <c r="F25" s="206"/>
      <c r="G25" s="207"/>
      <c r="H25" s="211"/>
      <c r="I25" s="207"/>
    </row>
    <row r="26" spans="1:9">
      <c r="A26" s="232" t="s">
        <v>82</v>
      </c>
      <c r="B26" s="95">
        <v>213096580290</v>
      </c>
      <c r="C26" s="95">
        <v>213096580290</v>
      </c>
      <c r="D26" s="96">
        <f t="shared" si="0"/>
        <v>0</v>
      </c>
      <c r="E26" s="211">
        <v>-453</v>
      </c>
      <c r="F26" s="206">
        <v>459316</v>
      </c>
      <c r="G26" s="206">
        <v>-453</v>
      </c>
      <c r="H26" s="206">
        <v>459316</v>
      </c>
      <c r="I26" s="207" t="s">
        <v>64</v>
      </c>
    </row>
    <row r="27" spans="1:9">
      <c r="A27" s="232" t="s">
        <v>83</v>
      </c>
      <c r="B27" s="95">
        <v>209064652851</v>
      </c>
      <c r="C27" s="95">
        <v>209064652851</v>
      </c>
      <c r="D27" s="96">
        <f t="shared" si="0"/>
        <v>0</v>
      </c>
      <c r="E27" s="211">
        <v>5495</v>
      </c>
      <c r="F27" s="207">
        <v>729338</v>
      </c>
      <c r="G27" s="206">
        <v>5495</v>
      </c>
      <c r="H27" s="206">
        <v>729338</v>
      </c>
      <c r="I27" s="207" t="s">
        <v>64</v>
      </c>
    </row>
    <row r="28" spans="1:9">
      <c r="A28" s="232" t="s">
        <v>84</v>
      </c>
      <c r="B28" s="95">
        <v>657031300420</v>
      </c>
      <c r="C28" s="95">
        <v>657031300420</v>
      </c>
      <c r="D28" s="96">
        <f t="shared" si="0"/>
        <v>0</v>
      </c>
      <c r="E28" s="211">
        <v>757844</v>
      </c>
      <c r="F28" s="206">
        <v>23616260</v>
      </c>
      <c r="G28" s="206">
        <v>757844</v>
      </c>
      <c r="H28" s="206">
        <v>23616260</v>
      </c>
      <c r="I28" s="207" t="s">
        <v>64</v>
      </c>
    </row>
    <row r="29" spans="1:9">
      <c r="A29" s="232" t="s">
        <v>85</v>
      </c>
      <c r="B29" s="95">
        <v>353409097780</v>
      </c>
      <c r="C29" s="95">
        <v>353409097780</v>
      </c>
      <c r="D29" s="96">
        <f t="shared" si="0"/>
        <v>0</v>
      </c>
      <c r="E29" s="211">
        <v>674</v>
      </c>
      <c r="F29" s="206">
        <v>2436087</v>
      </c>
      <c r="G29" s="206">
        <v>674</v>
      </c>
      <c r="H29" s="206">
        <v>2436087</v>
      </c>
      <c r="I29" s="207" t="s">
        <v>64</v>
      </c>
    </row>
    <row r="30" spans="1:9">
      <c r="A30" s="232" t="s">
        <v>86</v>
      </c>
      <c r="B30" s="95">
        <v>39863102939</v>
      </c>
      <c r="C30" s="95">
        <v>39863102939</v>
      </c>
      <c r="D30" s="96">
        <f t="shared" si="0"/>
        <v>0</v>
      </c>
      <c r="E30" s="211">
        <v>-6672</v>
      </c>
      <c r="F30" s="206">
        <v>168508</v>
      </c>
      <c r="G30" s="206">
        <v>-6672</v>
      </c>
      <c r="H30" s="206">
        <v>168508</v>
      </c>
      <c r="I30" s="207" t="s">
        <v>64</v>
      </c>
    </row>
    <row r="31" spans="1:9">
      <c r="A31" s="232"/>
      <c r="B31" s="95"/>
      <c r="C31" s="95"/>
      <c r="D31" s="96"/>
      <c r="E31" s="211"/>
      <c r="F31" s="206"/>
      <c r="G31" s="207"/>
      <c r="H31" s="211"/>
      <c r="I31" s="207"/>
    </row>
    <row r="32" spans="1:9">
      <c r="A32" s="232" t="s">
        <v>87</v>
      </c>
      <c r="B32" s="95">
        <v>20007905307</v>
      </c>
      <c r="C32" s="95">
        <v>20007905307</v>
      </c>
      <c r="D32" s="96">
        <f t="shared" si="0"/>
        <v>0</v>
      </c>
      <c r="E32" s="211">
        <v>20400</v>
      </c>
      <c r="F32" s="206">
        <v>201111</v>
      </c>
      <c r="G32" s="206">
        <v>20400</v>
      </c>
      <c r="H32" s="206">
        <v>201111</v>
      </c>
      <c r="I32" s="207" t="s">
        <v>64</v>
      </c>
    </row>
    <row r="33" spans="1:9">
      <c r="A33" s="232" t="s">
        <v>88</v>
      </c>
      <c r="B33" s="95">
        <v>20771890975</v>
      </c>
      <c r="C33" s="95">
        <v>20771890975</v>
      </c>
      <c r="D33" s="96">
        <f t="shared" si="0"/>
        <v>0</v>
      </c>
      <c r="E33" s="211">
        <v>622</v>
      </c>
      <c r="F33" s="206">
        <v>73444</v>
      </c>
      <c r="G33" s="206">
        <v>622</v>
      </c>
      <c r="H33" s="206">
        <v>73444</v>
      </c>
      <c r="I33" s="207" t="s">
        <v>64</v>
      </c>
    </row>
    <row r="34" spans="1:9">
      <c r="A34" s="232" t="s">
        <v>89</v>
      </c>
      <c r="B34" s="95">
        <v>13649834176</v>
      </c>
      <c r="C34" s="95">
        <v>13649834176</v>
      </c>
      <c r="D34" s="96">
        <f t="shared" si="0"/>
        <v>0</v>
      </c>
      <c r="E34" s="211">
        <v>-3371</v>
      </c>
      <c r="F34" s="207">
        <v>45462</v>
      </c>
      <c r="G34" s="206">
        <v>-3371</v>
      </c>
      <c r="H34" s="206">
        <v>45462</v>
      </c>
      <c r="I34" s="207" t="s">
        <v>64</v>
      </c>
    </row>
    <row r="35" spans="1:9">
      <c r="A35" s="232" t="s">
        <v>90</v>
      </c>
      <c r="B35" s="95">
        <v>15930585552</v>
      </c>
      <c r="C35" s="95">
        <v>15930585552</v>
      </c>
      <c r="D35" s="96">
        <f t="shared" si="0"/>
        <v>0</v>
      </c>
      <c r="E35" s="211">
        <v>-3967</v>
      </c>
      <c r="F35" s="206">
        <v>34964</v>
      </c>
      <c r="G35" s="206">
        <v>-3967</v>
      </c>
      <c r="H35" s="206">
        <v>34964</v>
      </c>
      <c r="I35" s="207" t="s">
        <v>64</v>
      </c>
    </row>
    <row r="36" spans="1:9">
      <c r="A36" s="232" t="s">
        <v>91</v>
      </c>
      <c r="B36" s="95">
        <v>45678990079</v>
      </c>
      <c r="C36" s="95">
        <v>45678990079</v>
      </c>
      <c r="D36" s="96">
        <f t="shared" si="0"/>
        <v>0</v>
      </c>
      <c r="E36" s="211">
        <v>-1638</v>
      </c>
      <c r="F36" s="206">
        <v>247056</v>
      </c>
      <c r="G36" s="206">
        <v>-1638</v>
      </c>
      <c r="H36" s="206">
        <v>247056</v>
      </c>
      <c r="I36" s="207" t="s">
        <v>64</v>
      </c>
    </row>
    <row r="37" spans="1:9">
      <c r="A37" s="232"/>
      <c r="B37" s="95"/>
      <c r="C37" s="95"/>
      <c r="D37" s="96"/>
      <c r="E37" s="211"/>
      <c r="F37" s="206"/>
      <c r="G37" s="207"/>
      <c r="H37" s="211"/>
      <c r="I37" s="207"/>
    </row>
    <row r="38" spans="1:9">
      <c r="A38" s="232" t="s">
        <v>92</v>
      </c>
      <c r="B38" s="95">
        <v>36436055114</v>
      </c>
      <c r="C38" s="95">
        <v>36436055114</v>
      </c>
      <c r="D38" s="96">
        <f t="shared" si="0"/>
        <v>0</v>
      </c>
      <c r="E38" s="211">
        <v>4198</v>
      </c>
      <c r="F38" s="206">
        <v>141023</v>
      </c>
      <c r="G38" s="206">
        <v>4198</v>
      </c>
      <c r="H38" s="206">
        <v>141023</v>
      </c>
      <c r="I38" s="207" t="s">
        <v>64</v>
      </c>
    </row>
    <row r="39" spans="1:9">
      <c r="A39" s="232" t="s">
        <v>93</v>
      </c>
      <c r="B39" s="95">
        <v>109327016337</v>
      </c>
      <c r="C39" s="95">
        <v>109327016337</v>
      </c>
      <c r="D39" s="96">
        <f t="shared" si="0"/>
        <v>0</v>
      </c>
      <c r="E39" s="211">
        <v>28966</v>
      </c>
      <c r="F39" s="206">
        <v>689546</v>
      </c>
      <c r="G39" s="206">
        <v>28966</v>
      </c>
      <c r="H39" s="206">
        <v>689546</v>
      </c>
      <c r="I39" s="207" t="s">
        <v>64</v>
      </c>
    </row>
    <row r="40" spans="1:9">
      <c r="A40" s="232" t="s">
        <v>94</v>
      </c>
      <c r="B40" s="95">
        <v>239606076044</v>
      </c>
      <c r="C40" s="95">
        <v>239606076044</v>
      </c>
      <c r="D40" s="96">
        <f t="shared" si="0"/>
        <v>0</v>
      </c>
      <c r="E40" s="211">
        <v>78082</v>
      </c>
      <c r="F40" s="206">
        <v>2397059</v>
      </c>
      <c r="G40" s="206">
        <v>78082</v>
      </c>
      <c r="H40" s="206">
        <v>2397059</v>
      </c>
      <c r="I40" s="207" t="s">
        <v>64</v>
      </c>
    </row>
    <row r="41" spans="1:9">
      <c r="A41" s="232" t="s">
        <v>95</v>
      </c>
      <c r="B41" s="95">
        <v>43695473443</v>
      </c>
      <c r="C41" s="95">
        <v>43695473443</v>
      </c>
      <c r="D41" s="96">
        <f t="shared" si="0"/>
        <v>0</v>
      </c>
      <c r="E41" s="211">
        <v>8570</v>
      </c>
      <c r="F41" s="207">
        <v>98209</v>
      </c>
      <c r="G41" s="206">
        <v>8570</v>
      </c>
      <c r="H41" s="206">
        <v>98209</v>
      </c>
      <c r="I41" s="207" t="s">
        <v>64</v>
      </c>
    </row>
    <row r="42" spans="1:9">
      <c r="A42" s="232" t="s">
        <v>96</v>
      </c>
      <c r="B42" s="95">
        <v>37698795604</v>
      </c>
      <c r="C42" s="95">
        <v>37698795604</v>
      </c>
      <c r="D42" s="96">
        <f t="shared" si="0"/>
        <v>0</v>
      </c>
      <c r="E42" s="211">
        <v>4651</v>
      </c>
      <c r="F42" s="206">
        <v>138705</v>
      </c>
      <c r="G42" s="206">
        <v>4651</v>
      </c>
      <c r="H42" s="206">
        <v>138705</v>
      </c>
      <c r="I42" s="207" t="s">
        <v>64</v>
      </c>
    </row>
    <row r="43" spans="1:9">
      <c r="A43" s="232"/>
      <c r="B43" s="95"/>
      <c r="C43" s="95"/>
      <c r="D43" s="96"/>
      <c r="E43" s="211"/>
      <c r="F43" s="206"/>
      <c r="G43" s="207"/>
      <c r="H43" s="211"/>
      <c r="I43" s="207"/>
    </row>
    <row r="44" spans="1:9">
      <c r="A44" s="232" t="s">
        <v>97</v>
      </c>
      <c r="B44" s="95">
        <v>49905175191</v>
      </c>
      <c r="C44" s="95">
        <v>49905175191</v>
      </c>
      <c r="D44" s="96">
        <f t="shared" si="0"/>
        <v>0</v>
      </c>
      <c r="E44" s="211">
        <v>19832</v>
      </c>
      <c r="F44" s="206">
        <v>500179</v>
      </c>
      <c r="G44" s="206">
        <v>19832</v>
      </c>
      <c r="H44" s="206">
        <v>500179</v>
      </c>
      <c r="I44" s="207" t="s">
        <v>64</v>
      </c>
    </row>
    <row r="45" spans="1:9">
      <c r="A45" s="232" t="s">
        <v>98</v>
      </c>
      <c r="B45" s="95">
        <v>252163777597</v>
      </c>
      <c r="C45" s="95">
        <v>251875641134</v>
      </c>
      <c r="D45" s="96">
        <f t="shared" si="0"/>
        <v>288136463</v>
      </c>
      <c r="E45" s="211">
        <v>155639</v>
      </c>
      <c r="F45" s="206">
        <v>4977956</v>
      </c>
      <c r="G45" s="206">
        <v>155639</v>
      </c>
      <c r="H45" s="206">
        <v>4977956</v>
      </c>
      <c r="I45" s="207" t="s">
        <v>64</v>
      </c>
    </row>
    <row r="46" spans="1:9">
      <c r="A46" s="232" t="s">
        <v>99</v>
      </c>
      <c r="B46" s="95">
        <v>148555751954</v>
      </c>
      <c r="C46" s="95">
        <v>148555751954</v>
      </c>
      <c r="D46" s="96">
        <f t="shared" si="0"/>
        <v>0</v>
      </c>
      <c r="E46" s="211">
        <v>-24261</v>
      </c>
      <c r="F46" s="206">
        <v>613098</v>
      </c>
      <c r="G46" s="206">
        <v>-24261</v>
      </c>
      <c r="H46" s="206">
        <v>613098</v>
      </c>
      <c r="I46" s="207" t="s">
        <v>64</v>
      </c>
    </row>
    <row r="47" spans="1:9">
      <c r="A47" s="232" t="s">
        <v>100</v>
      </c>
      <c r="B47" s="95">
        <v>29503044616</v>
      </c>
      <c r="C47" s="95">
        <v>29503044616</v>
      </c>
      <c r="D47" s="96">
        <f t="shared" si="0"/>
        <v>0</v>
      </c>
      <c r="E47" s="211">
        <v>0</v>
      </c>
      <c r="F47" s="206">
        <v>12961</v>
      </c>
      <c r="G47" s="206">
        <v>0</v>
      </c>
      <c r="H47" s="206">
        <v>12961</v>
      </c>
      <c r="I47" s="207" t="s">
        <v>64</v>
      </c>
    </row>
    <row r="48" spans="1:9">
      <c r="A48" s="232" t="s">
        <v>101</v>
      </c>
      <c r="B48" s="95">
        <v>14201311624</v>
      </c>
      <c r="C48" s="95">
        <v>14201311624</v>
      </c>
      <c r="D48" s="96">
        <f t="shared" si="0"/>
        <v>0</v>
      </c>
      <c r="E48" s="211">
        <v>1521</v>
      </c>
      <c r="F48" s="207">
        <v>53719</v>
      </c>
      <c r="G48" s="206">
        <v>1521</v>
      </c>
      <c r="H48" s="206">
        <v>53719</v>
      </c>
      <c r="I48" s="207" t="s">
        <v>64</v>
      </c>
    </row>
    <row r="49" spans="1:9">
      <c r="A49" s="232"/>
      <c r="B49" s="95"/>
      <c r="C49" s="95"/>
      <c r="D49" s="96"/>
      <c r="E49" s="211"/>
      <c r="F49" s="206"/>
      <c r="G49" s="207"/>
      <c r="H49" s="211"/>
      <c r="I49" s="207"/>
    </row>
    <row r="50" spans="1:9">
      <c r="A50" s="232" t="s">
        <v>102</v>
      </c>
      <c r="B50" s="95">
        <v>7706175683</v>
      </c>
      <c r="C50" s="95">
        <v>7706175683</v>
      </c>
      <c r="D50" s="96">
        <f t="shared" si="0"/>
        <v>0</v>
      </c>
      <c r="E50" s="211">
        <v>375</v>
      </c>
      <c r="F50" s="206">
        <v>6734</v>
      </c>
      <c r="G50" s="206">
        <v>375</v>
      </c>
      <c r="H50" s="206">
        <v>6734</v>
      </c>
      <c r="I50" s="207" t="s">
        <v>64</v>
      </c>
    </row>
    <row r="51" spans="1:9">
      <c r="A51" s="232" t="s">
        <v>103</v>
      </c>
      <c r="B51" s="95">
        <v>8657524475</v>
      </c>
      <c r="C51" s="95">
        <v>8657524475</v>
      </c>
      <c r="D51" s="96">
        <f t="shared" si="0"/>
        <v>0</v>
      </c>
      <c r="E51" s="211">
        <v>0</v>
      </c>
      <c r="F51" s="206">
        <v>18894</v>
      </c>
      <c r="G51" s="206">
        <v>0</v>
      </c>
      <c r="H51" s="206">
        <v>18894</v>
      </c>
      <c r="I51" s="207" t="s">
        <v>64</v>
      </c>
    </row>
    <row r="52" spans="1:9">
      <c r="A52" s="232" t="s">
        <v>104</v>
      </c>
      <c r="B52" s="95">
        <v>36759628444</v>
      </c>
      <c r="C52" s="95">
        <v>36759628444</v>
      </c>
      <c r="D52" s="96">
        <f t="shared" si="0"/>
        <v>0</v>
      </c>
      <c r="E52" s="211">
        <v>1819</v>
      </c>
      <c r="F52" s="206">
        <v>81133</v>
      </c>
      <c r="G52" s="206">
        <v>1819</v>
      </c>
      <c r="H52" s="206">
        <v>81133</v>
      </c>
      <c r="I52" s="207" t="s">
        <v>64</v>
      </c>
    </row>
    <row r="53" spans="1:9">
      <c r="A53" s="232" t="s">
        <v>105</v>
      </c>
      <c r="B53" s="95">
        <v>60569915174</v>
      </c>
      <c r="C53" s="95">
        <v>60569915174</v>
      </c>
      <c r="D53" s="96">
        <f t="shared" si="0"/>
        <v>0</v>
      </c>
      <c r="E53" s="211">
        <v>6041</v>
      </c>
      <c r="F53" s="206">
        <v>361424</v>
      </c>
      <c r="G53" s="206">
        <v>6041</v>
      </c>
      <c r="H53" s="206">
        <v>361424</v>
      </c>
      <c r="I53" s="207" t="s">
        <v>64</v>
      </c>
    </row>
    <row r="54" spans="1:9">
      <c r="A54" s="232" t="s">
        <v>106</v>
      </c>
      <c r="B54" s="95">
        <v>25529892577</v>
      </c>
      <c r="C54" s="95">
        <v>25529892577</v>
      </c>
      <c r="D54" s="96">
        <f t="shared" si="0"/>
        <v>0</v>
      </c>
      <c r="E54" s="211">
        <v>12713</v>
      </c>
      <c r="F54" s="206">
        <v>82679</v>
      </c>
      <c r="G54" s="206">
        <v>12713</v>
      </c>
      <c r="H54" s="206">
        <v>82679</v>
      </c>
      <c r="I54" s="207" t="s">
        <v>64</v>
      </c>
    </row>
    <row r="55" spans="1:9">
      <c r="A55" s="232"/>
      <c r="B55" s="95"/>
      <c r="C55" s="95"/>
      <c r="D55" s="96"/>
      <c r="E55" s="211"/>
      <c r="F55" s="206"/>
      <c r="G55" s="207"/>
      <c r="H55" s="211"/>
      <c r="I55" s="207"/>
    </row>
    <row r="56" spans="1:9">
      <c r="A56" s="232" t="s">
        <v>107</v>
      </c>
      <c r="B56" s="95">
        <v>9454599500</v>
      </c>
      <c r="C56" s="95">
        <v>9454599500</v>
      </c>
      <c r="D56" s="96">
        <f t="shared" si="0"/>
        <v>0</v>
      </c>
      <c r="E56" s="211">
        <v>-1286</v>
      </c>
      <c r="F56" s="207">
        <v>68338</v>
      </c>
      <c r="G56" s="206">
        <v>-1286</v>
      </c>
      <c r="H56" s="206">
        <v>68338</v>
      </c>
      <c r="I56" s="207" t="s">
        <v>64</v>
      </c>
    </row>
    <row r="57" spans="1:9">
      <c r="A57" s="232" t="s">
        <v>108</v>
      </c>
      <c r="B57" s="95">
        <v>16890576037</v>
      </c>
      <c r="C57" s="95">
        <v>16890576037</v>
      </c>
      <c r="D57" s="96">
        <f t="shared" si="0"/>
        <v>0</v>
      </c>
      <c r="E57" s="211">
        <v>2413</v>
      </c>
      <c r="F57" s="206">
        <v>73183</v>
      </c>
      <c r="G57" s="206">
        <v>2413</v>
      </c>
      <c r="H57" s="206">
        <v>73183</v>
      </c>
      <c r="I57" s="207" t="s">
        <v>64</v>
      </c>
    </row>
    <row r="58" spans="1:9">
      <c r="A58" s="232" t="s">
        <v>109</v>
      </c>
      <c r="B58" s="95">
        <v>19325272062</v>
      </c>
      <c r="C58" s="95">
        <v>19325272062</v>
      </c>
      <c r="D58" s="96">
        <f t="shared" si="0"/>
        <v>0</v>
      </c>
      <c r="E58" s="211">
        <v>707</v>
      </c>
      <c r="F58" s="206">
        <v>101053</v>
      </c>
      <c r="G58" s="206">
        <v>707</v>
      </c>
      <c r="H58" s="206">
        <v>101053</v>
      </c>
      <c r="I58" s="207" t="s">
        <v>64</v>
      </c>
    </row>
    <row r="59" spans="1:9">
      <c r="A59" s="232" t="s">
        <v>110</v>
      </c>
      <c r="B59" s="95">
        <v>5857150199</v>
      </c>
      <c r="C59" s="95">
        <v>5857150199</v>
      </c>
      <c r="D59" s="96">
        <f t="shared" si="0"/>
        <v>0</v>
      </c>
      <c r="E59" s="211">
        <v>2572</v>
      </c>
      <c r="F59" s="206">
        <v>22348</v>
      </c>
      <c r="G59" s="206">
        <v>2572</v>
      </c>
      <c r="H59" s="206">
        <v>22348</v>
      </c>
      <c r="I59" s="207" t="s">
        <v>64</v>
      </c>
    </row>
    <row r="60" spans="1:9">
      <c r="A60" s="232" t="s">
        <v>111</v>
      </c>
      <c r="B60" s="95">
        <v>111733138665</v>
      </c>
      <c r="C60" s="95">
        <v>111733138665</v>
      </c>
      <c r="D60" s="96">
        <f t="shared" si="0"/>
        <v>0</v>
      </c>
      <c r="E60" s="211">
        <v>7676</v>
      </c>
      <c r="F60" s="206">
        <v>401662</v>
      </c>
      <c r="G60" s="206">
        <v>7676</v>
      </c>
      <c r="H60" s="206">
        <v>401662</v>
      </c>
      <c r="I60" s="207" t="s">
        <v>64</v>
      </c>
    </row>
    <row r="61" spans="1:9">
      <c r="A61" s="232"/>
      <c r="B61" s="95"/>
      <c r="C61" s="95"/>
      <c r="D61" s="96"/>
      <c r="E61" s="211"/>
      <c r="F61" s="206"/>
      <c r="G61" s="207"/>
      <c r="H61" s="211"/>
      <c r="I61" s="207"/>
    </row>
    <row r="62" spans="1:9">
      <c r="A62" s="232" t="s">
        <v>112</v>
      </c>
      <c r="B62" s="95">
        <v>10750446766</v>
      </c>
      <c r="C62" s="95">
        <v>10750446766</v>
      </c>
      <c r="D62" s="96">
        <f t="shared" si="0"/>
        <v>0</v>
      </c>
      <c r="E62" s="211">
        <v>9840</v>
      </c>
      <c r="F62" s="206">
        <v>15660</v>
      </c>
      <c r="G62" s="206">
        <v>9840</v>
      </c>
      <c r="H62" s="206">
        <v>15660</v>
      </c>
      <c r="I62" s="207" t="s">
        <v>64</v>
      </c>
    </row>
    <row r="63" spans="1:9">
      <c r="A63" s="232" t="s">
        <v>113</v>
      </c>
      <c r="B63" s="95">
        <v>16322785114</v>
      </c>
      <c r="C63" s="95">
        <v>16322785114</v>
      </c>
      <c r="D63" s="96">
        <f t="shared" si="0"/>
        <v>0</v>
      </c>
      <c r="E63" s="211">
        <v>-1689</v>
      </c>
      <c r="F63" s="207">
        <v>12142</v>
      </c>
      <c r="G63" s="206">
        <v>-1689</v>
      </c>
      <c r="H63" s="206">
        <v>12142</v>
      </c>
      <c r="I63" s="207" t="s">
        <v>64</v>
      </c>
    </row>
    <row r="64" spans="1:9">
      <c r="A64" s="232" t="s">
        <v>114</v>
      </c>
      <c r="B64" s="95">
        <v>23999539240</v>
      </c>
      <c r="C64" s="95">
        <v>23999539240</v>
      </c>
      <c r="D64" s="96">
        <f t="shared" si="0"/>
        <v>0</v>
      </c>
      <c r="E64" s="211">
        <v>-967</v>
      </c>
      <c r="F64" s="206">
        <v>30013</v>
      </c>
      <c r="G64" s="206">
        <v>-967</v>
      </c>
      <c r="H64" s="206">
        <v>30013</v>
      </c>
      <c r="I64" s="207" t="s">
        <v>64</v>
      </c>
    </row>
    <row r="65" spans="1:9">
      <c r="A65" s="232" t="s">
        <v>115</v>
      </c>
      <c r="B65" s="95">
        <v>17602805990</v>
      </c>
      <c r="C65" s="95">
        <v>17602805990</v>
      </c>
      <c r="D65" s="96">
        <f t="shared" si="0"/>
        <v>0</v>
      </c>
      <c r="E65" s="211">
        <v>-1028</v>
      </c>
      <c r="F65" s="206">
        <v>7755</v>
      </c>
      <c r="G65" s="206">
        <v>-1028</v>
      </c>
      <c r="H65" s="206">
        <v>7755</v>
      </c>
      <c r="I65" s="207" t="s">
        <v>64</v>
      </c>
    </row>
    <row r="66" spans="1:9">
      <c r="A66" s="232" t="s">
        <v>116</v>
      </c>
      <c r="B66" s="95">
        <v>11502184370</v>
      </c>
      <c r="C66" s="95">
        <v>11502184370</v>
      </c>
      <c r="D66" s="96">
        <f t="shared" si="0"/>
        <v>0</v>
      </c>
      <c r="E66" s="211"/>
      <c r="F66" s="206"/>
      <c r="G66" s="206"/>
      <c r="H66" s="206"/>
      <c r="I66" s="207" t="s">
        <v>64</v>
      </c>
    </row>
    <row r="67" spans="1:9">
      <c r="A67" s="232"/>
      <c r="B67" s="95"/>
      <c r="C67" s="95"/>
      <c r="D67" s="96"/>
      <c r="E67" s="211">
        <v>0</v>
      </c>
      <c r="F67" s="206">
        <v>115095</v>
      </c>
      <c r="G67" s="207">
        <v>0</v>
      </c>
      <c r="H67" s="211">
        <v>115095</v>
      </c>
      <c r="I67" s="207"/>
    </row>
    <row r="68" spans="1:9">
      <c r="A68" s="232" t="s">
        <v>117</v>
      </c>
      <c r="B68" s="95">
        <v>18069524497</v>
      </c>
      <c r="C68" s="95">
        <v>18069524497</v>
      </c>
      <c r="D68" s="96">
        <f t="shared" si="0"/>
        <v>0</v>
      </c>
      <c r="E68" s="211">
        <v>183</v>
      </c>
      <c r="F68" s="206">
        <v>15286</v>
      </c>
      <c r="G68" s="207">
        <v>183</v>
      </c>
      <c r="H68" s="206">
        <v>15286</v>
      </c>
      <c r="I68" s="207" t="s">
        <v>64</v>
      </c>
    </row>
    <row r="69" spans="1:9">
      <c r="A69" s="232" t="s">
        <v>118</v>
      </c>
      <c r="B69" s="95">
        <v>14717789906</v>
      </c>
      <c r="C69" s="95">
        <v>14717789906</v>
      </c>
      <c r="D69" s="96">
        <f t="shared" si="0"/>
        <v>0</v>
      </c>
      <c r="E69" s="211">
        <v>480</v>
      </c>
      <c r="F69" s="206">
        <v>56260</v>
      </c>
      <c r="G69" s="207">
        <v>480</v>
      </c>
      <c r="H69" s="206">
        <v>56260</v>
      </c>
      <c r="I69" s="207" t="s">
        <v>64</v>
      </c>
    </row>
    <row r="70" spans="1:9">
      <c r="A70" s="233" t="s">
        <v>349</v>
      </c>
      <c r="B70" s="189"/>
      <c r="C70" s="190"/>
      <c r="D70" s="190"/>
      <c r="E70" s="250">
        <v>-9904</v>
      </c>
      <c r="F70" s="213">
        <v>1389587</v>
      </c>
      <c r="G70" s="213">
        <v>-9904</v>
      </c>
      <c r="H70" s="213">
        <v>1389587</v>
      </c>
      <c r="I70" s="213" t="s">
        <v>64</v>
      </c>
    </row>
    <row r="71" spans="1:9">
      <c r="E71" s="214"/>
    </row>
  </sheetData>
  <mergeCells count="9">
    <mergeCell ref="A1:I1"/>
    <mergeCell ref="A2:A5"/>
    <mergeCell ref="B2:I2"/>
    <mergeCell ref="B3:D3"/>
    <mergeCell ref="E3:I3"/>
    <mergeCell ref="B4:B5"/>
    <mergeCell ref="C4:C5"/>
    <mergeCell ref="E4:F4"/>
    <mergeCell ref="G4:H4"/>
  </mergeCells>
  <phoneticPr fontId="8"/>
  <printOptions horizontalCentered="1" verticalCentered="1"/>
  <pageMargins left="0.19685039370078741" right="0.19685039370078741" top="0.39370078740157483" bottom="0.19685039370078741"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showGridLines="0" workbookViewId="0">
      <selection sqref="A1:L1"/>
    </sheetView>
  </sheetViews>
  <sheetFormatPr defaultRowHeight="13.5"/>
  <cols>
    <col min="1" max="2" width="13.28515625" style="77" bestFit="1" customWidth="1"/>
    <col min="3" max="3" width="9.140625" style="77"/>
    <col min="4" max="5" width="8.7109375" style="77" customWidth="1"/>
    <col min="6" max="6" width="12.42578125" style="77" customWidth="1"/>
    <col min="7" max="7" width="9.140625" style="77"/>
    <col min="8" max="9" width="8.7109375" style="77" customWidth="1"/>
    <col min="10" max="10" width="12.42578125" style="77" customWidth="1"/>
    <col min="11" max="12" width="13.140625" style="77" customWidth="1"/>
    <col min="13" max="13" width="13.28515625" style="77" customWidth="1"/>
    <col min="14" max="16384" width="9.140625" style="77"/>
  </cols>
  <sheetData>
    <row r="1" spans="1:12" ht="20.100000000000001" customHeight="1">
      <c r="A1" s="253" t="s">
        <v>250</v>
      </c>
      <c r="B1" s="253"/>
      <c r="C1" s="253"/>
      <c r="D1" s="253"/>
      <c r="E1" s="253"/>
      <c r="F1" s="253"/>
      <c r="G1" s="253"/>
      <c r="H1" s="253"/>
      <c r="I1" s="253"/>
      <c r="J1" s="253"/>
      <c r="K1" s="253"/>
      <c r="L1" s="253"/>
    </row>
    <row r="2" spans="1:12">
      <c r="A2" s="50" t="s">
        <v>251</v>
      </c>
      <c r="B2" s="49"/>
      <c r="C2" s="49"/>
      <c r="D2" s="49"/>
      <c r="E2" s="49"/>
      <c r="F2" s="49"/>
      <c r="G2" s="49"/>
      <c r="H2" s="49"/>
    </row>
    <row r="3" spans="1:12" ht="13.5" customHeight="1">
      <c r="A3" s="260" t="s">
        <v>187</v>
      </c>
      <c r="B3" s="76" t="s">
        <v>188</v>
      </c>
      <c r="C3" s="262" t="s">
        <v>189</v>
      </c>
      <c r="D3" s="263"/>
      <c r="E3" s="263"/>
      <c r="F3" s="264"/>
      <c r="G3" s="262" t="s">
        <v>190</v>
      </c>
      <c r="H3" s="263"/>
      <c r="I3" s="263"/>
      <c r="J3" s="264"/>
      <c r="K3" s="265" t="s">
        <v>191</v>
      </c>
      <c r="L3" s="265" t="s">
        <v>192</v>
      </c>
    </row>
    <row r="4" spans="1:12" ht="40.5">
      <c r="A4" s="261"/>
      <c r="B4" s="78" t="s">
        <v>193</v>
      </c>
      <c r="C4" s="79" t="s">
        <v>194</v>
      </c>
      <c r="D4" s="79" t="s">
        <v>195</v>
      </c>
      <c r="E4" s="79" t="s">
        <v>196</v>
      </c>
      <c r="F4" s="79" t="s">
        <v>197</v>
      </c>
      <c r="G4" s="79" t="s">
        <v>194</v>
      </c>
      <c r="H4" s="79" t="s">
        <v>195</v>
      </c>
      <c r="I4" s="79" t="s">
        <v>196</v>
      </c>
      <c r="J4" s="79" t="s">
        <v>197</v>
      </c>
      <c r="K4" s="266"/>
      <c r="L4" s="266"/>
    </row>
    <row r="5" spans="1:12">
      <c r="A5" s="80" t="s">
        <v>198</v>
      </c>
      <c r="B5" s="81">
        <v>2</v>
      </c>
      <c r="C5" s="82">
        <v>1101</v>
      </c>
      <c r="D5" s="82">
        <v>85</v>
      </c>
      <c r="E5" s="82">
        <v>854</v>
      </c>
      <c r="F5" s="82">
        <v>162</v>
      </c>
      <c r="G5" s="82">
        <v>1486</v>
      </c>
      <c r="H5" s="82">
        <v>1430</v>
      </c>
      <c r="I5" s="82">
        <v>55</v>
      </c>
      <c r="J5" s="82">
        <v>1</v>
      </c>
      <c r="K5" s="83">
        <v>139</v>
      </c>
      <c r="L5" s="82">
        <v>900</v>
      </c>
    </row>
    <row r="6" spans="1:12">
      <c r="A6" s="80" t="s">
        <v>199</v>
      </c>
      <c r="B6" s="81">
        <v>2</v>
      </c>
      <c r="C6" s="82">
        <v>1078</v>
      </c>
      <c r="D6" s="82">
        <v>85</v>
      </c>
      <c r="E6" s="84">
        <v>832</v>
      </c>
      <c r="F6" s="82">
        <v>161</v>
      </c>
      <c r="G6" s="82">
        <v>1470</v>
      </c>
      <c r="H6" s="82">
        <v>1418</v>
      </c>
      <c r="I6" s="82">
        <v>51</v>
      </c>
      <c r="J6" s="82">
        <v>1</v>
      </c>
      <c r="K6" s="82">
        <v>140</v>
      </c>
      <c r="L6" s="82">
        <v>902</v>
      </c>
    </row>
    <row r="7" spans="1:12">
      <c r="A7" s="80" t="s">
        <v>200</v>
      </c>
      <c r="B7" s="81">
        <v>2</v>
      </c>
      <c r="C7" s="82">
        <v>1078</v>
      </c>
      <c r="D7" s="82">
        <v>85</v>
      </c>
      <c r="E7" s="82">
        <v>832</v>
      </c>
      <c r="F7" s="82">
        <v>161</v>
      </c>
      <c r="G7" s="82">
        <v>1458</v>
      </c>
      <c r="H7" s="82">
        <v>1408</v>
      </c>
      <c r="I7" s="82">
        <v>49</v>
      </c>
      <c r="J7" s="82">
        <v>1</v>
      </c>
      <c r="K7" s="83">
        <v>141</v>
      </c>
      <c r="L7" s="82">
        <v>903</v>
      </c>
    </row>
    <row r="8" spans="1:12">
      <c r="A8" s="80" t="s">
        <v>201</v>
      </c>
      <c r="B8" s="81">
        <v>2</v>
      </c>
      <c r="C8" s="82">
        <v>1072</v>
      </c>
      <c r="D8" s="82">
        <v>85</v>
      </c>
      <c r="E8" s="82">
        <v>826</v>
      </c>
      <c r="F8" s="82">
        <v>161</v>
      </c>
      <c r="G8" s="82">
        <v>1439</v>
      </c>
      <c r="H8" s="82">
        <v>1404</v>
      </c>
      <c r="I8" s="82">
        <v>34</v>
      </c>
      <c r="J8" s="82">
        <v>1</v>
      </c>
      <c r="K8" s="83">
        <v>142</v>
      </c>
      <c r="L8" s="82">
        <v>903</v>
      </c>
    </row>
    <row r="9" spans="1:12">
      <c r="A9" s="80"/>
      <c r="B9" s="81"/>
      <c r="C9" s="82"/>
      <c r="D9" s="82"/>
      <c r="E9" s="82"/>
      <c r="F9" s="82"/>
      <c r="G9" s="82"/>
      <c r="H9" s="82"/>
      <c r="I9" s="82"/>
      <c r="J9" s="82"/>
      <c r="K9" s="83"/>
      <c r="L9" s="82"/>
    </row>
    <row r="10" spans="1:12">
      <c r="A10" s="80" t="s">
        <v>360</v>
      </c>
      <c r="B10" s="81"/>
      <c r="C10" s="82">
        <v>1067</v>
      </c>
      <c r="D10" s="82">
        <v>85</v>
      </c>
      <c r="E10" s="82">
        <v>821</v>
      </c>
      <c r="F10" s="82">
        <v>161</v>
      </c>
      <c r="G10" s="82">
        <v>1432</v>
      </c>
      <c r="H10" s="82">
        <v>1398</v>
      </c>
      <c r="I10" s="82">
        <v>33</v>
      </c>
      <c r="J10" s="82">
        <v>1</v>
      </c>
      <c r="K10" s="83">
        <v>143</v>
      </c>
      <c r="L10" s="82">
        <v>904</v>
      </c>
    </row>
    <row r="11" spans="1:12">
      <c r="A11" s="80"/>
      <c r="B11" s="82"/>
      <c r="C11" s="82"/>
      <c r="D11" s="82"/>
      <c r="E11" s="82"/>
      <c r="F11" s="82"/>
      <c r="G11" s="82"/>
      <c r="H11" s="82"/>
      <c r="I11" s="82"/>
      <c r="J11" s="82"/>
      <c r="K11" s="83"/>
      <c r="L11" s="82"/>
    </row>
    <row r="12" spans="1:12">
      <c r="A12" s="80" t="s">
        <v>202</v>
      </c>
      <c r="B12" s="82"/>
      <c r="C12" s="82">
        <v>85</v>
      </c>
      <c r="D12" s="82">
        <v>3</v>
      </c>
      <c r="E12" s="82">
        <v>76</v>
      </c>
      <c r="F12" s="82">
        <v>6</v>
      </c>
      <c r="G12" s="82">
        <v>15</v>
      </c>
      <c r="H12" s="82">
        <v>14</v>
      </c>
      <c r="I12" s="82">
        <v>1</v>
      </c>
      <c r="J12" s="82">
        <v>0</v>
      </c>
      <c r="K12" s="82">
        <v>5</v>
      </c>
      <c r="L12" s="82">
        <v>36</v>
      </c>
    </row>
    <row r="13" spans="1:12">
      <c r="A13" s="80" t="s">
        <v>203</v>
      </c>
      <c r="B13" s="82"/>
      <c r="C13" s="82">
        <v>24</v>
      </c>
      <c r="D13" s="82">
        <v>1</v>
      </c>
      <c r="E13" s="82">
        <v>19</v>
      </c>
      <c r="F13" s="82">
        <v>4</v>
      </c>
      <c r="G13" s="82">
        <v>3</v>
      </c>
      <c r="H13" s="82">
        <v>3</v>
      </c>
      <c r="I13" s="82">
        <v>0</v>
      </c>
      <c r="J13" s="82">
        <v>0</v>
      </c>
      <c r="K13" s="82">
        <v>3</v>
      </c>
      <c r="L13" s="82">
        <v>11</v>
      </c>
    </row>
    <row r="14" spans="1:12">
      <c r="A14" s="80" t="s">
        <v>204</v>
      </c>
      <c r="B14" s="82"/>
      <c r="C14" s="82">
        <v>15</v>
      </c>
      <c r="D14" s="82">
        <v>1</v>
      </c>
      <c r="E14" s="82">
        <v>10</v>
      </c>
      <c r="F14" s="82">
        <v>4</v>
      </c>
      <c r="G14" s="82">
        <v>6</v>
      </c>
      <c r="H14" s="82">
        <v>6</v>
      </c>
      <c r="I14" s="82">
        <v>0</v>
      </c>
      <c r="J14" s="82">
        <v>0</v>
      </c>
      <c r="K14" s="82">
        <v>2</v>
      </c>
      <c r="L14" s="82">
        <v>15</v>
      </c>
    </row>
    <row r="15" spans="1:12">
      <c r="A15" s="80" t="s">
        <v>205</v>
      </c>
      <c r="B15" s="82"/>
      <c r="C15" s="82">
        <v>34</v>
      </c>
      <c r="D15" s="82">
        <v>2</v>
      </c>
      <c r="E15" s="82">
        <v>28</v>
      </c>
      <c r="F15" s="82">
        <v>4</v>
      </c>
      <c r="G15" s="82">
        <v>11</v>
      </c>
      <c r="H15" s="82">
        <v>10</v>
      </c>
      <c r="I15" s="82">
        <v>1</v>
      </c>
      <c r="J15" s="82">
        <v>0</v>
      </c>
      <c r="K15" s="82">
        <v>2</v>
      </c>
      <c r="L15" s="82">
        <v>15</v>
      </c>
    </row>
    <row r="16" spans="1:12">
      <c r="A16" s="80" t="s">
        <v>206</v>
      </c>
      <c r="B16" s="82"/>
      <c r="C16" s="82">
        <v>14</v>
      </c>
      <c r="D16" s="82">
        <v>1</v>
      </c>
      <c r="E16" s="82">
        <v>12</v>
      </c>
      <c r="F16" s="82">
        <v>1</v>
      </c>
      <c r="G16" s="82">
        <v>3</v>
      </c>
      <c r="H16" s="82">
        <v>2</v>
      </c>
      <c r="I16" s="82">
        <v>1</v>
      </c>
      <c r="J16" s="82">
        <v>0</v>
      </c>
      <c r="K16" s="82">
        <v>2</v>
      </c>
      <c r="L16" s="82">
        <v>14</v>
      </c>
    </row>
    <row r="17" spans="1:12">
      <c r="A17" s="80"/>
      <c r="B17" s="82"/>
      <c r="C17" s="82"/>
      <c r="D17" s="82"/>
      <c r="E17" s="82"/>
      <c r="F17" s="82"/>
      <c r="G17" s="82"/>
      <c r="H17" s="82"/>
      <c r="I17" s="82"/>
      <c r="J17" s="82"/>
      <c r="K17" s="82"/>
      <c r="L17" s="82"/>
    </row>
    <row r="18" spans="1:12">
      <c r="A18" s="80" t="s">
        <v>207</v>
      </c>
      <c r="B18" s="82"/>
      <c r="C18" s="82">
        <v>12</v>
      </c>
      <c r="D18" s="82">
        <v>1</v>
      </c>
      <c r="E18" s="82">
        <v>9</v>
      </c>
      <c r="F18" s="82">
        <v>2</v>
      </c>
      <c r="G18" s="82">
        <v>4</v>
      </c>
      <c r="H18" s="82">
        <v>4</v>
      </c>
      <c r="I18" s="82">
        <v>0</v>
      </c>
      <c r="J18" s="82">
        <v>0</v>
      </c>
      <c r="K18" s="82">
        <v>1</v>
      </c>
      <c r="L18" s="82">
        <v>14</v>
      </c>
    </row>
    <row r="19" spans="1:12">
      <c r="A19" s="80" t="s">
        <v>208</v>
      </c>
      <c r="B19" s="82"/>
      <c r="C19" s="82">
        <v>14</v>
      </c>
      <c r="D19" s="82">
        <v>1</v>
      </c>
      <c r="E19" s="82">
        <v>11</v>
      </c>
      <c r="F19" s="82">
        <v>2</v>
      </c>
      <c r="G19" s="82">
        <v>7</v>
      </c>
      <c r="H19" s="82">
        <v>7</v>
      </c>
      <c r="I19" s="82">
        <v>0</v>
      </c>
      <c r="J19" s="82">
        <v>0</v>
      </c>
      <c r="K19" s="82">
        <v>3</v>
      </c>
      <c r="L19" s="82">
        <v>14</v>
      </c>
    </row>
    <row r="20" spans="1:12">
      <c r="A20" s="80" t="s">
        <v>209</v>
      </c>
      <c r="B20" s="82"/>
      <c r="C20" s="82">
        <v>26</v>
      </c>
      <c r="D20" s="82">
        <v>1</v>
      </c>
      <c r="E20" s="82">
        <v>22</v>
      </c>
      <c r="F20" s="82">
        <v>3</v>
      </c>
      <c r="G20" s="82">
        <v>8</v>
      </c>
      <c r="H20" s="82">
        <v>8</v>
      </c>
      <c r="I20" s="82">
        <v>0</v>
      </c>
      <c r="J20" s="82">
        <v>0</v>
      </c>
      <c r="K20" s="82">
        <v>1</v>
      </c>
      <c r="L20" s="82">
        <v>33</v>
      </c>
    </row>
    <row r="21" spans="1:12">
      <c r="A21" s="80" t="s">
        <v>210</v>
      </c>
      <c r="B21" s="82"/>
      <c r="C21" s="82">
        <v>14</v>
      </c>
      <c r="D21" s="82">
        <v>1</v>
      </c>
      <c r="E21" s="82">
        <v>11</v>
      </c>
      <c r="F21" s="82">
        <v>2</v>
      </c>
      <c r="G21" s="82">
        <v>9</v>
      </c>
      <c r="H21" s="82">
        <v>9</v>
      </c>
      <c r="I21" s="82">
        <v>0</v>
      </c>
      <c r="J21" s="82">
        <v>0</v>
      </c>
      <c r="K21" s="82">
        <v>2</v>
      </c>
      <c r="L21" s="82">
        <v>15</v>
      </c>
    </row>
    <row r="22" spans="1:12">
      <c r="A22" s="80" t="s">
        <v>211</v>
      </c>
      <c r="B22" s="82"/>
      <c r="C22" s="82">
        <v>16</v>
      </c>
      <c r="D22" s="82">
        <v>1</v>
      </c>
      <c r="E22" s="82">
        <v>11</v>
      </c>
      <c r="F22" s="82">
        <v>4</v>
      </c>
      <c r="G22" s="82">
        <v>11</v>
      </c>
      <c r="H22" s="82">
        <v>11</v>
      </c>
      <c r="I22" s="82">
        <v>0</v>
      </c>
      <c r="J22" s="82">
        <v>0</v>
      </c>
      <c r="K22" s="82">
        <v>3</v>
      </c>
      <c r="L22" s="82">
        <v>13</v>
      </c>
    </row>
    <row r="23" spans="1:12">
      <c r="A23" s="80"/>
      <c r="B23" s="82"/>
      <c r="C23" s="82"/>
      <c r="D23" s="82"/>
      <c r="E23" s="82"/>
      <c r="F23" s="82"/>
      <c r="G23" s="82"/>
      <c r="H23" s="82"/>
      <c r="I23" s="82"/>
      <c r="J23" s="82"/>
      <c r="K23" s="82"/>
      <c r="L23" s="82"/>
    </row>
    <row r="24" spans="1:12">
      <c r="A24" s="80" t="s">
        <v>212</v>
      </c>
      <c r="B24" s="82"/>
      <c r="C24" s="82">
        <v>29</v>
      </c>
      <c r="D24" s="82">
        <v>2</v>
      </c>
      <c r="E24" s="82">
        <v>24</v>
      </c>
      <c r="F24" s="82">
        <v>3</v>
      </c>
      <c r="G24" s="82">
        <v>30</v>
      </c>
      <c r="H24" s="82">
        <v>30</v>
      </c>
      <c r="I24" s="82">
        <v>0</v>
      </c>
      <c r="J24" s="82">
        <v>0</v>
      </c>
      <c r="K24" s="82">
        <v>4</v>
      </c>
      <c r="L24" s="82">
        <v>41</v>
      </c>
    </row>
    <row r="25" spans="1:12">
      <c r="A25" s="80" t="s">
        <v>213</v>
      </c>
      <c r="B25" s="82"/>
      <c r="C25" s="82">
        <v>23</v>
      </c>
      <c r="D25" s="82">
        <v>1</v>
      </c>
      <c r="E25" s="82">
        <v>18</v>
      </c>
      <c r="F25" s="82">
        <v>4</v>
      </c>
      <c r="G25" s="82">
        <v>36</v>
      </c>
      <c r="H25" s="82">
        <v>35</v>
      </c>
      <c r="I25" s="82">
        <v>1</v>
      </c>
      <c r="J25" s="82">
        <v>0</v>
      </c>
      <c r="K25" s="82">
        <v>4</v>
      </c>
      <c r="L25" s="82">
        <v>38</v>
      </c>
    </row>
    <row r="26" spans="1:12">
      <c r="A26" s="80" t="s">
        <v>214</v>
      </c>
      <c r="B26" s="82"/>
      <c r="C26" s="82">
        <v>96</v>
      </c>
      <c r="D26" s="82">
        <v>25</v>
      </c>
      <c r="E26" s="82">
        <v>62</v>
      </c>
      <c r="F26" s="82">
        <v>9</v>
      </c>
      <c r="G26" s="82">
        <v>591</v>
      </c>
      <c r="H26" s="82">
        <v>586</v>
      </c>
      <c r="I26" s="82">
        <v>5</v>
      </c>
      <c r="J26" s="82">
        <v>0</v>
      </c>
      <c r="K26" s="82">
        <v>26</v>
      </c>
      <c r="L26" s="82">
        <v>50</v>
      </c>
    </row>
    <row r="27" spans="1:12">
      <c r="A27" s="80" t="s">
        <v>215</v>
      </c>
      <c r="B27" s="82"/>
      <c r="C27" s="82">
        <v>34</v>
      </c>
      <c r="D27" s="82">
        <v>3</v>
      </c>
      <c r="E27" s="82">
        <v>26</v>
      </c>
      <c r="F27" s="82">
        <v>5</v>
      </c>
      <c r="G27" s="82">
        <v>78</v>
      </c>
      <c r="H27" s="82">
        <v>77</v>
      </c>
      <c r="I27" s="82">
        <v>1</v>
      </c>
      <c r="J27" s="82">
        <v>0</v>
      </c>
      <c r="K27" s="82">
        <v>6</v>
      </c>
      <c r="L27" s="82">
        <v>20</v>
      </c>
    </row>
    <row r="28" spans="1:12">
      <c r="A28" s="80" t="s">
        <v>216</v>
      </c>
      <c r="B28" s="82"/>
      <c r="C28" s="82">
        <v>22</v>
      </c>
      <c r="D28" s="82">
        <v>1</v>
      </c>
      <c r="E28" s="82">
        <v>18</v>
      </c>
      <c r="F28" s="82">
        <v>3</v>
      </c>
      <c r="G28" s="82">
        <v>20</v>
      </c>
      <c r="H28" s="82">
        <v>16</v>
      </c>
      <c r="I28" s="82">
        <v>4</v>
      </c>
      <c r="J28" s="82">
        <v>0</v>
      </c>
      <c r="K28" s="82">
        <v>2</v>
      </c>
      <c r="L28" s="82">
        <v>21</v>
      </c>
    </row>
    <row r="29" spans="1:12">
      <c r="A29" s="80"/>
      <c r="B29" s="82"/>
      <c r="C29" s="82"/>
      <c r="D29" s="82"/>
      <c r="E29" s="82"/>
      <c r="F29" s="82"/>
      <c r="G29" s="82"/>
      <c r="H29" s="82"/>
      <c r="I29" s="82"/>
      <c r="J29" s="82"/>
      <c r="K29" s="82"/>
      <c r="L29" s="82"/>
    </row>
    <row r="30" spans="1:12">
      <c r="A30" s="80" t="s">
        <v>217</v>
      </c>
      <c r="B30" s="82"/>
      <c r="C30" s="82">
        <v>11</v>
      </c>
      <c r="D30" s="82">
        <v>1</v>
      </c>
      <c r="E30" s="82">
        <v>8</v>
      </c>
      <c r="F30" s="82">
        <v>2</v>
      </c>
      <c r="G30" s="82">
        <v>17</v>
      </c>
      <c r="H30" s="82">
        <v>16</v>
      </c>
      <c r="I30" s="82">
        <v>1</v>
      </c>
      <c r="J30" s="82">
        <v>0</v>
      </c>
      <c r="K30" s="82">
        <v>2</v>
      </c>
      <c r="L30" s="82">
        <v>11</v>
      </c>
    </row>
    <row r="31" spans="1:12">
      <c r="A31" s="80" t="s">
        <v>218</v>
      </c>
      <c r="B31" s="82"/>
      <c r="C31" s="82">
        <v>20</v>
      </c>
      <c r="D31" s="82">
        <v>1</v>
      </c>
      <c r="E31" s="82">
        <v>15</v>
      </c>
      <c r="F31" s="82">
        <v>4</v>
      </c>
      <c r="G31" s="82">
        <v>9</v>
      </c>
      <c r="H31" s="82">
        <v>9</v>
      </c>
      <c r="I31" s="82">
        <v>0</v>
      </c>
      <c r="J31" s="82">
        <v>0</v>
      </c>
      <c r="K31" s="82">
        <v>2</v>
      </c>
      <c r="L31" s="82">
        <v>12</v>
      </c>
    </row>
    <row r="32" spans="1:12">
      <c r="A32" s="80" t="s">
        <v>219</v>
      </c>
      <c r="B32" s="82"/>
      <c r="C32" s="82">
        <v>11</v>
      </c>
      <c r="D32" s="82">
        <v>1</v>
      </c>
      <c r="E32" s="82">
        <v>8</v>
      </c>
      <c r="F32" s="82">
        <v>2</v>
      </c>
      <c r="G32" s="82">
        <v>9</v>
      </c>
      <c r="H32" s="82">
        <v>9</v>
      </c>
      <c r="I32" s="82">
        <v>0</v>
      </c>
      <c r="J32" s="82">
        <v>0</v>
      </c>
      <c r="K32" s="82">
        <v>1</v>
      </c>
      <c r="L32" s="82">
        <v>10</v>
      </c>
    </row>
    <row r="33" spans="1:12">
      <c r="A33" s="80" t="s">
        <v>220</v>
      </c>
      <c r="B33" s="82"/>
      <c r="C33" s="82">
        <v>11</v>
      </c>
      <c r="D33" s="82">
        <v>1</v>
      </c>
      <c r="E33" s="82">
        <v>9</v>
      </c>
      <c r="F33" s="82">
        <v>1</v>
      </c>
      <c r="G33" s="82">
        <v>4</v>
      </c>
      <c r="H33" s="82">
        <v>4</v>
      </c>
      <c r="I33" s="82">
        <v>0</v>
      </c>
      <c r="J33" s="82">
        <v>0</v>
      </c>
      <c r="K33" s="82">
        <v>1</v>
      </c>
      <c r="L33" s="82">
        <v>14</v>
      </c>
    </row>
    <row r="34" spans="1:12">
      <c r="A34" s="80" t="s">
        <v>221</v>
      </c>
      <c r="B34" s="82"/>
      <c r="C34" s="82">
        <v>15</v>
      </c>
      <c r="D34" s="82">
        <v>1</v>
      </c>
      <c r="E34" s="82">
        <v>10</v>
      </c>
      <c r="F34" s="82">
        <v>4</v>
      </c>
      <c r="G34" s="82">
        <v>21</v>
      </c>
      <c r="H34" s="82">
        <v>21</v>
      </c>
      <c r="I34" s="82">
        <v>0</v>
      </c>
      <c r="J34" s="82">
        <v>0</v>
      </c>
      <c r="K34" s="82">
        <v>2</v>
      </c>
      <c r="L34" s="82">
        <v>20</v>
      </c>
    </row>
    <row r="35" spans="1:12">
      <c r="A35" s="80"/>
      <c r="B35" s="82"/>
      <c r="C35" s="82"/>
      <c r="D35" s="82"/>
      <c r="E35" s="82"/>
      <c r="F35" s="82"/>
      <c r="G35" s="82"/>
      <c r="H35" s="82"/>
      <c r="I35" s="82"/>
      <c r="J35" s="82"/>
      <c r="K35" s="82"/>
      <c r="L35" s="82"/>
    </row>
    <row r="36" spans="1:12">
      <c r="A36" s="80" t="s">
        <v>222</v>
      </c>
      <c r="B36" s="82"/>
      <c r="C36" s="82">
        <v>11</v>
      </c>
      <c r="D36" s="82">
        <v>1</v>
      </c>
      <c r="E36" s="82">
        <v>9</v>
      </c>
      <c r="F36" s="82">
        <v>1</v>
      </c>
      <c r="G36" s="82">
        <v>12</v>
      </c>
      <c r="H36" s="82">
        <v>12</v>
      </c>
      <c r="I36" s="82">
        <v>0</v>
      </c>
      <c r="J36" s="82">
        <v>0</v>
      </c>
      <c r="K36" s="82">
        <v>2</v>
      </c>
      <c r="L36" s="82">
        <v>22</v>
      </c>
    </row>
    <row r="37" spans="1:12">
      <c r="A37" s="80" t="s">
        <v>223</v>
      </c>
      <c r="B37" s="82"/>
      <c r="C37" s="82">
        <v>22</v>
      </c>
      <c r="D37" s="82">
        <v>1</v>
      </c>
      <c r="E37" s="82">
        <v>16</v>
      </c>
      <c r="F37" s="82">
        <v>5</v>
      </c>
      <c r="G37" s="82">
        <v>42</v>
      </c>
      <c r="H37" s="82">
        <v>40</v>
      </c>
      <c r="I37" s="82">
        <v>2</v>
      </c>
      <c r="J37" s="82">
        <v>0</v>
      </c>
      <c r="K37" s="82">
        <v>3</v>
      </c>
      <c r="L37" s="82">
        <v>24</v>
      </c>
    </row>
    <row r="38" spans="1:12">
      <c r="A38" s="80" t="s">
        <v>224</v>
      </c>
      <c r="B38" s="82"/>
      <c r="C38" s="82">
        <v>37</v>
      </c>
      <c r="D38" s="82">
        <v>3</v>
      </c>
      <c r="E38" s="82">
        <v>29</v>
      </c>
      <c r="F38" s="82">
        <v>5</v>
      </c>
      <c r="G38" s="82">
        <v>91</v>
      </c>
      <c r="H38" s="82">
        <v>90</v>
      </c>
      <c r="I38" s="82">
        <v>1</v>
      </c>
      <c r="J38" s="82">
        <v>0</v>
      </c>
      <c r="K38" s="82">
        <v>5</v>
      </c>
      <c r="L38" s="82">
        <v>39</v>
      </c>
    </row>
    <row r="39" spans="1:12">
      <c r="A39" s="80" t="s">
        <v>225</v>
      </c>
      <c r="B39" s="82">
        <v>2</v>
      </c>
      <c r="C39" s="82">
        <v>17</v>
      </c>
      <c r="D39" s="82">
        <v>1</v>
      </c>
      <c r="E39" s="82">
        <v>12</v>
      </c>
      <c r="F39" s="82">
        <v>4</v>
      </c>
      <c r="G39" s="82">
        <v>10</v>
      </c>
      <c r="H39" s="82">
        <v>9</v>
      </c>
      <c r="I39" s="82">
        <v>1</v>
      </c>
      <c r="J39" s="82">
        <v>0</v>
      </c>
      <c r="K39" s="82">
        <v>2</v>
      </c>
      <c r="L39" s="82">
        <v>16</v>
      </c>
    </row>
    <row r="40" spans="1:12">
      <c r="A40" s="80" t="s">
        <v>226</v>
      </c>
      <c r="B40" s="82"/>
      <c r="C40" s="82">
        <v>14</v>
      </c>
      <c r="D40" s="82">
        <v>1</v>
      </c>
      <c r="E40" s="82">
        <v>11</v>
      </c>
      <c r="F40" s="82">
        <v>2</v>
      </c>
      <c r="G40" s="82">
        <v>9</v>
      </c>
      <c r="H40" s="82">
        <v>9</v>
      </c>
      <c r="I40" s="82">
        <v>0</v>
      </c>
      <c r="J40" s="82">
        <v>0</v>
      </c>
      <c r="K40" s="82">
        <v>2</v>
      </c>
      <c r="L40" s="82">
        <v>14</v>
      </c>
    </row>
    <row r="41" spans="1:12">
      <c r="A41" s="80"/>
      <c r="B41" s="82"/>
      <c r="C41" s="82"/>
      <c r="D41" s="82"/>
      <c r="E41" s="82"/>
      <c r="F41" s="82"/>
      <c r="G41" s="82"/>
      <c r="H41" s="82"/>
      <c r="I41" s="82"/>
      <c r="J41" s="82"/>
      <c r="K41" s="82"/>
      <c r="L41" s="82"/>
    </row>
    <row r="42" spans="1:12">
      <c r="A42" s="80" t="s">
        <v>227</v>
      </c>
      <c r="B42" s="82"/>
      <c r="C42" s="82">
        <v>26</v>
      </c>
      <c r="D42" s="82">
        <v>2</v>
      </c>
      <c r="E42" s="82">
        <v>20</v>
      </c>
      <c r="F42" s="82">
        <v>4</v>
      </c>
      <c r="G42" s="82">
        <v>28</v>
      </c>
      <c r="H42" s="82">
        <v>27</v>
      </c>
      <c r="I42" s="82">
        <v>1</v>
      </c>
      <c r="J42" s="82">
        <v>0</v>
      </c>
      <c r="K42" s="82">
        <v>2</v>
      </c>
      <c r="L42" s="82">
        <v>16</v>
      </c>
    </row>
    <row r="43" spans="1:12">
      <c r="A43" s="80" t="s">
        <v>228</v>
      </c>
      <c r="B43" s="82"/>
      <c r="C43" s="82">
        <v>32</v>
      </c>
      <c r="D43" s="82">
        <v>2</v>
      </c>
      <c r="E43" s="82">
        <v>25</v>
      </c>
      <c r="F43" s="82">
        <v>5</v>
      </c>
      <c r="G43" s="82">
        <v>172</v>
      </c>
      <c r="H43" s="82">
        <v>167</v>
      </c>
      <c r="I43" s="82">
        <v>5</v>
      </c>
      <c r="J43" s="82">
        <v>0</v>
      </c>
      <c r="K43" s="82">
        <v>7</v>
      </c>
      <c r="L43" s="82">
        <v>35</v>
      </c>
    </row>
    <row r="44" spans="1:12">
      <c r="A44" s="80" t="s">
        <v>229</v>
      </c>
      <c r="B44" s="82"/>
      <c r="C44" s="82">
        <v>24</v>
      </c>
      <c r="D44" s="82">
        <v>2</v>
      </c>
      <c r="E44" s="82">
        <v>18</v>
      </c>
      <c r="F44" s="82">
        <v>4</v>
      </c>
      <c r="G44" s="82">
        <v>52</v>
      </c>
      <c r="H44" s="82">
        <v>51</v>
      </c>
      <c r="I44" s="82">
        <v>1</v>
      </c>
      <c r="J44" s="82">
        <v>0</v>
      </c>
      <c r="K44" s="82">
        <v>5</v>
      </c>
      <c r="L44" s="82">
        <v>30</v>
      </c>
    </row>
    <row r="45" spans="1:12">
      <c r="A45" s="80" t="s">
        <v>230</v>
      </c>
      <c r="B45" s="82"/>
      <c r="C45" s="82">
        <v>13</v>
      </c>
      <c r="D45" s="82">
        <v>1</v>
      </c>
      <c r="E45" s="82">
        <v>10</v>
      </c>
      <c r="F45" s="82">
        <v>2</v>
      </c>
      <c r="G45" s="82">
        <v>2</v>
      </c>
      <c r="H45" s="82">
        <v>2</v>
      </c>
      <c r="I45" s="82">
        <v>0</v>
      </c>
      <c r="J45" s="82">
        <v>0</v>
      </c>
      <c r="K45" s="82">
        <v>2</v>
      </c>
      <c r="L45" s="82">
        <v>14</v>
      </c>
    </row>
    <row r="46" spans="1:12">
      <c r="A46" s="80" t="s">
        <v>231</v>
      </c>
      <c r="B46" s="82"/>
      <c r="C46" s="82">
        <v>11</v>
      </c>
      <c r="D46" s="82">
        <v>1</v>
      </c>
      <c r="E46" s="82">
        <v>8</v>
      </c>
      <c r="F46" s="82">
        <v>2</v>
      </c>
      <c r="G46" s="82">
        <v>5</v>
      </c>
      <c r="H46" s="82">
        <v>5</v>
      </c>
      <c r="I46" s="82">
        <v>0</v>
      </c>
      <c r="J46" s="82">
        <v>0</v>
      </c>
      <c r="K46" s="82">
        <v>2</v>
      </c>
      <c r="L46" s="82">
        <v>10</v>
      </c>
    </row>
    <row r="47" spans="1:12">
      <c r="A47" s="80"/>
      <c r="B47" s="82"/>
      <c r="C47" s="82"/>
      <c r="D47" s="82"/>
      <c r="E47" s="82"/>
      <c r="F47" s="82"/>
      <c r="G47" s="82"/>
      <c r="H47" s="82"/>
      <c r="I47" s="82"/>
      <c r="J47" s="82"/>
      <c r="K47" s="82"/>
      <c r="L47" s="82"/>
    </row>
    <row r="48" spans="1:12">
      <c r="A48" s="80" t="s">
        <v>232</v>
      </c>
      <c r="B48" s="82"/>
      <c r="C48" s="82">
        <v>11</v>
      </c>
      <c r="D48" s="82">
        <v>1</v>
      </c>
      <c r="E48" s="82">
        <v>8</v>
      </c>
      <c r="F48" s="82">
        <v>2</v>
      </c>
      <c r="G48" s="82">
        <v>2</v>
      </c>
      <c r="H48" s="82">
        <v>1</v>
      </c>
      <c r="I48" s="82">
        <v>1</v>
      </c>
      <c r="J48" s="82">
        <v>0</v>
      </c>
      <c r="K48" s="82">
        <v>1</v>
      </c>
      <c r="L48" s="82">
        <v>18</v>
      </c>
    </row>
    <row r="49" spans="1:12">
      <c r="A49" s="80" t="s">
        <v>233</v>
      </c>
      <c r="B49" s="82"/>
      <c r="C49" s="82">
        <v>11</v>
      </c>
      <c r="D49" s="82">
        <v>1</v>
      </c>
      <c r="E49" s="82">
        <v>8</v>
      </c>
      <c r="F49" s="82">
        <v>2</v>
      </c>
      <c r="G49" s="82">
        <v>2</v>
      </c>
      <c r="H49" s="82">
        <v>2</v>
      </c>
      <c r="I49" s="82">
        <v>0</v>
      </c>
      <c r="J49" s="82">
        <v>0</v>
      </c>
      <c r="K49" s="82">
        <v>1</v>
      </c>
      <c r="L49" s="82">
        <v>20</v>
      </c>
    </row>
    <row r="50" spans="1:12">
      <c r="A50" s="80" t="s">
        <v>234</v>
      </c>
      <c r="B50" s="82"/>
      <c r="C50" s="82">
        <v>14</v>
      </c>
      <c r="D50" s="82">
        <v>1</v>
      </c>
      <c r="E50" s="82">
        <v>9</v>
      </c>
      <c r="F50" s="82">
        <v>4</v>
      </c>
      <c r="G50" s="82">
        <v>7</v>
      </c>
      <c r="H50" s="82">
        <v>7</v>
      </c>
      <c r="I50" s="82">
        <v>0</v>
      </c>
      <c r="J50" s="82">
        <v>0</v>
      </c>
      <c r="K50" s="82">
        <v>3</v>
      </c>
      <c r="L50" s="82">
        <v>19</v>
      </c>
    </row>
    <row r="51" spans="1:12">
      <c r="A51" s="80" t="s">
        <v>235</v>
      </c>
      <c r="B51" s="82"/>
      <c r="C51" s="82">
        <v>31</v>
      </c>
      <c r="D51" s="82">
        <v>2</v>
      </c>
      <c r="E51" s="82">
        <v>24</v>
      </c>
      <c r="F51" s="82">
        <v>5</v>
      </c>
      <c r="G51" s="82">
        <v>20</v>
      </c>
      <c r="H51" s="82">
        <v>17</v>
      </c>
      <c r="I51" s="82">
        <v>3</v>
      </c>
      <c r="J51" s="82">
        <v>0</v>
      </c>
      <c r="K51" s="82">
        <v>4</v>
      </c>
      <c r="L51" s="82">
        <v>24</v>
      </c>
    </row>
    <row r="52" spans="1:12">
      <c r="A52" s="80" t="s">
        <v>236</v>
      </c>
      <c r="B52" s="82"/>
      <c r="C52" s="82">
        <v>18</v>
      </c>
      <c r="D52" s="82">
        <v>1</v>
      </c>
      <c r="E52" s="82">
        <v>13</v>
      </c>
      <c r="F52" s="82">
        <v>4</v>
      </c>
      <c r="G52" s="82">
        <v>7</v>
      </c>
      <c r="H52" s="82">
        <v>7</v>
      </c>
      <c r="I52" s="82">
        <v>0</v>
      </c>
      <c r="J52" s="82">
        <v>0</v>
      </c>
      <c r="K52" s="82">
        <v>2</v>
      </c>
      <c r="L52" s="82">
        <v>15</v>
      </c>
    </row>
    <row r="53" spans="1:12">
      <c r="A53" s="80"/>
      <c r="B53" s="82"/>
      <c r="C53" s="82"/>
      <c r="D53" s="82"/>
      <c r="E53" s="82"/>
      <c r="F53" s="82"/>
      <c r="G53" s="82"/>
      <c r="H53" s="82"/>
      <c r="I53" s="82"/>
      <c r="J53" s="82"/>
      <c r="K53" s="82"/>
      <c r="L53" s="82"/>
    </row>
    <row r="54" spans="1:12">
      <c r="A54" s="80" t="s">
        <v>237</v>
      </c>
      <c r="B54" s="82"/>
      <c r="C54" s="82">
        <v>15</v>
      </c>
      <c r="D54" s="82">
        <v>1</v>
      </c>
      <c r="E54" s="82">
        <v>12</v>
      </c>
      <c r="F54" s="82">
        <v>2</v>
      </c>
      <c r="G54" s="82">
        <v>3</v>
      </c>
      <c r="H54" s="82">
        <v>3</v>
      </c>
      <c r="I54" s="82">
        <v>0</v>
      </c>
      <c r="J54" s="82">
        <v>0</v>
      </c>
      <c r="K54" s="82">
        <v>1</v>
      </c>
      <c r="L54" s="82">
        <v>9</v>
      </c>
    </row>
    <row r="55" spans="1:12">
      <c r="A55" s="80" t="s">
        <v>238</v>
      </c>
      <c r="B55" s="82"/>
      <c r="C55" s="82">
        <v>22</v>
      </c>
      <c r="D55" s="82">
        <v>1</v>
      </c>
      <c r="E55" s="82">
        <v>18</v>
      </c>
      <c r="F55" s="82">
        <v>3</v>
      </c>
      <c r="G55" s="82">
        <v>8</v>
      </c>
      <c r="H55" s="82">
        <v>8</v>
      </c>
      <c r="I55" s="82">
        <v>0</v>
      </c>
      <c r="J55" s="82">
        <v>0</v>
      </c>
      <c r="K55" s="82">
        <v>2</v>
      </c>
      <c r="L55" s="82">
        <v>9</v>
      </c>
    </row>
    <row r="56" spans="1:12">
      <c r="A56" s="80" t="s">
        <v>239</v>
      </c>
      <c r="B56" s="82"/>
      <c r="C56" s="82">
        <v>12</v>
      </c>
      <c r="D56" s="82">
        <v>1</v>
      </c>
      <c r="E56" s="82">
        <v>9</v>
      </c>
      <c r="F56" s="82">
        <v>2</v>
      </c>
      <c r="G56" s="82">
        <v>9</v>
      </c>
      <c r="H56" s="82">
        <v>9</v>
      </c>
      <c r="I56" s="82">
        <v>0</v>
      </c>
      <c r="J56" s="82">
        <v>0</v>
      </c>
      <c r="K56" s="82">
        <v>2</v>
      </c>
      <c r="L56" s="82">
        <v>12</v>
      </c>
    </row>
    <row r="57" spans="1:12">
      <c r="A57" s="80" t="s">
        <v>240</v>
      </c>
      <c r="B57" s="82"/>
      <c r="C57" s="82">
        <v>12</v>
      </c>
      <c r="D57" s="82">
        <v>1</v>
      </c>
      <c r="E57" s="82">
        <v>10</v>
      </c>
      <c r="F57" s="82">
        <v>1</v>
      </c>
      <c r="G57" s="82">
        <v>4</v>
      </c>
      <c r="H57" s="82">
        <v>4</v>
      </c>
      <c r="I57" s="82">
        <v>0</v>
      </c>
      <c r="J57" s="82">
        <v>0</v>
      </c>
      <c r="K57" s="82">
        <v>2</v>
      </c>
      <c r="L57" s="82">
        <v>12</v>
      </c>
    </row>
    <row r="58" spans="1:12">
      <c r="A58" s="80" t="s">
        <v>241</v>
      </c>
      <c r="B58" s="82"/>
      <c r="C58" s="82">
        <v>46</v>
      </c>
      <c r="D58" s="82">
        <v>3</v>
      </c>
      <c r="E58" s="82">
        <v>37</v>
      </c>
      <c r="F58" s="82">
        <v>6</v>
      </c>
      <c r="G58" s="82">
        <v>30</v>
      </c>
      <c r="H58" s="82">
        <v>27</v>
      </c>
      <c r="I58" s="82">
        <v>3</v>
      </c>
      <c r="J58" s="82">
        <v>0</v>
      </c>
      <c r="K58" s="82">
        <v>5</v>
      </c>
      <c r="L58" s="82">
        <v>29</v>
      </c>
    </row>
    <row r="59" spans="1:12">
      <c r="A59" s="80"/>
      <c r="B59" s="82"/>
      <c r="C59" s="82"/>
      <c r="D59" s="82"/>
      <c r="E59" s="82"/>
      <c r="F59" s="82"/>
      <c r="G59" s="82"/>
      <c r="H59" s="82"/>
      <c r="I59" s="82"/>
      <c r="J59" s="82"/>
      <c r="K59" s="82"/>
      <c r="L59" s="82"/>
    </row>
    <row r="60" spans="1:12">
      <c r="A60" s="80" t="s">
        <v>242</v>
      </c>
      <c r="B60" s="82"/>
      <c r="C60" s="82">
        <v>15</v>
      </c>
      <c r="D60" s="82">
        <v>1</v>
      </c>
      <c r="E60" s="82">
        <v>10</v>
      </c>
      <c r="F60" s="82">
        <v>4</v>
      </c>
      <c r="G60" s="82">
        <v>2</v>
      </c>
      <c r="H60" s="82">
        <v>2</v>
      </c>
      <c r="I60" s="82">
        <v>0</v>
      </c>
      <c r="J60" s="82">
        <v>0</v>
      </c>
      <c r="K60" s="82">
        <v>1</v>
      </c>
      <c r="L60" s="82">
        <v>11</v>
      </c>
    </row>
    <row r="61" spans="1:12">
      <c r="A61" s="80" t="s">
        <v>243</v>
      </c>
      <c r="B61" s="82"/>
      <c r="C61" s="82">
        <v>21</v>
      </c>
      <c r="D61" s="82">
        <v>1</v>
      </c>
      <c r="E61" s="82">
        <v>17</v>
      </c>
      <c r="F61" s="82">
        <v>3</v>
      </c>
      <c r="G61" s="82">
        <v>3</v>
      </c>
      <c r="H61" s="82">
        <v>3</v>
      </c>
      <c r="I61" s="82">
        <v>0</v>
      </c>
      <c r="J61" s="82">
        <v>0</v>
      </c>
      <c r="K61" s="82">
        <v>3</v>
      </c>
      <c r="L61" s="82">
        <v>15</v>
      </c>
    </row>
    <row r="62" spans="1:12">
      <c r="A62" s="80" t="s">
        <v>244</v>
      </c>
      <c r="B62" s="82"/>
      <c r="C62" s="82">
        <v>22</v>
      </c>
      <c r="D62" s="82">
        <v>1</v>
      </c>
      <c r="E62" s="82">
        <v>16</v>
      </c>
      <c r="F62" s="82">
        <v>5</v>
      </c>
      <c r="G62" s="82">
        <v>5</v>
      </c>
      <c r="H62" s="82">
        <v>5</v>
      </c>
      <c r="I62" s="82">
        <v>0</v>
      </c>
      <c r="J62" s="82">
        <v>0</v>
      </c>
      <c r="K62" s="82">
        <v>2</v>
      </c>
      <c r="L62" s="82">
        <v>15</v>
      </c>
    </row>
    <row r="63" spans="1:12">
      <c r="A63" s="80" t="s">
        <v>245</v>
      </c>
      <c r="B63" s="82"/>
      <c r="C63" s="82">
        <v>16</v>
      </c>
      <c r="D63" s="82">
        <v>1</v>
      </c>
      <c r="E63" s="82">
        <v>12</v>
      </c>
      <c r="F63" s="82">
        <v>3</v>
      </c>
      <c r="G63" s="82">
        <v>2</v>
      </c>
      <c r="H63" s="82">
        <v>2</v>
      </c>
      <c r="I63" s="82">
        <v>0</v>
      </c>
      <c r="J63" s="82">
        <v>0</v>
      </c>
      <c r="K63" s="82">
        <v>2</v>
      </c>
      <c r="L63" s="82">
        <v>15</v>
      </c>
    </row>
    <row r="64" spans="1:12">
      <c r="A64" s="80" t="s">
        <v>246</v>
      </c>
      <c r="B64" s="82"/>
      <c r="C64" s="82">
        <v>17</v>
      </c>
      <c r="D64" s="82">
        <v>1</v>
      </c>
      <c r="E64" s="82">
        <v>13</v>
      </c>
      <c r="F64" s="82">
        <v>3</v>
      </c>
      <c r="G64" s="82">
        <v>4</v>
      </c>
      <c r="H64" s="82">
        <v>4</v>
      </c>
      <c r="I64" s="82">
        <v>0</v>
      </c>
      <c r="J64" s="82">
        <v>0</v>
      </c>
      <c r="K64" s="82">
        <v>2</v>
      </c>
      <c r="L64" s="82">
        <v>10</v>
      </c>
    </row>
    <row r="65" spans="1:12">
      <c r="A65" s="80"/>
      <c r="B65" s="82"/>
      <c r="C65" s="82"/>
      <c r="D65" s="82"/>
      <c r="E65" s="82"/>
      <c r="F65" s="82"/>
      <c r="G65" s="82"/>
      <c r="H65" s="82"/>
      <c r="I65" s="82"/>
      <c r="J65" s="82"/>
      <c r="K65" s="82"/>
      <c r="L65" s="82"/>
    </row>
    <row r="66" spans="1:12">
      <c r="A66" s="80" t="s">
        <v>247</v>
      </c>
      <c r="B66" s="82"/>
      <c r="C66" s="82">
        <v>21</v>
      </c>
      <c r="D66" s="82">
        <v>1</v>
      </c>
      <c r="E66" s="82">
        <v>15</v>
      </c>
      <c r="F66" s="82">
        <v>5</v>
      </c>
      <c r="G66" s="82">
        <v>4</v>
      </c>
      <c r="H66" s="82">
        <v>4</v>
      </c>
      <c r="I66" s="82">
        <v>0</v>
      </c>
      <c r="J66" s="82">
        <v>0</v>
      </c>
      <c r="K66" s="82">
        <v>2</v>
      </c>
      <c r="L66" s="82">
        <v>22</v>
      </c>
    </row>
    <row r="67" spans="1:12">
      <c r="A67" s="217" t="s">
        <v>248</v>
      </c>
      <c r="B67" s="85"/>
      <c r="C67" s="85">
        <v>30</v>
      </c>
      <c r="D67" s="85">
        <v>1</v>
      </c>
      <c r="E67" s="85">
        <v>25</v>
      </c>
      <c r="F67" s="85">
        <v>4</v>
      </c>
      <c r="G67" s="85">
        <v>5</v>
      </c>
      <c r="H67" s="85">
        <v>4</v>
      </c>
      <c r="I67" s="85">
        <v>0</v>
      </c>
      <c r="J67" s="85">
        <v>1</v>
      </c>
      <c r="K67" s="85">
        <v>2</v>
      </c>
      <c r="L67" s="85">
        <v>12</v>
      </c>
    </row>
    <row r="69" spans="1:12">
      <c r="A69" s="77" t="s">
        <v>249</v>
      </c>
    </row>
  </sheetData>
  <mergeCells count="6">
    <mergeCell ref="A1:L1"/>
    <mergeCell ref="A3:A4"/>
    <mergeCell ref="C3:F3"/>
    <mergeCell ref="G3:J3"/>
    <mergeCell ref="K3:K4"/>
    <mergeCell ref="L3:L4"/>
  </mergeCells>
  <phoneticPr fontId="8"/>
  <pageMargins left="0.39370078740157483" right="0.19685039370078741" top="0.39370078740157483" bottom="0.19685039370078741"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zoomScale="85" zoomScaleNormal="85" workbookViewId="0">
      <pane xSplit="1" ySplit="6" topLeftCell="B7" activePane="bottomRight" state="frozen"/>
      <selection pane="topRight"/>
      <selection pane="bottomLeft"/>
      <selection pane="bottomRight"/>
    </sheetView>
  </sheetViews>
  <sheetFormatPr defaultRowHeight="12"/>
  <cols>
    <col min="1" max="1" width="12.7109375" style="2" customWidth="1"/>
    <col min="2" max="9" width="10.28515625" style="1" customWidth="1"/>
    <col min="10" max="15" width="9.7109375" style="1" customWidth="1"/>
    <col min="16" max="16384" width="9.140625" style="1"/>
  </cols>
  <sheetData>
    <row r="2" spans="1:18" ht="17.25">
      <c r="A2" s="269" t="s">
        <v>11</v>
      </c>
      <c r="B2" s="269"/>
      <c r="C2" s="269"/>
      <c r="D2" s="269"/>
      <c r="E2" s="269"/>
      <c r="F2" s="269"/>
      <c r="G2" s="269"/>
      <c r="H2" s="269"/>
      <c r="I2" s="269"/>
      <c r="J2" s="269"/>
      <c r="K2" s="269"/>
      <c r="L2" s="269"/>
      <c r="M2" s="269"/>
      <c r="N2" s="269"/>
      <c r="O2" s="269"/>
    </row>
    <row r="4" spans="1:18" ht="20.100000000000001" customHeight="1">
      <c r="A4" s="3"/>
      <c r="B4" s="270" t="s">
        <v>4</v>
      </c>
      <c r="C4" s="270"/>
      <c r="D4" s="270"/>
      <c r="E4" s="270"/>
      <c r="F4" s="270" t="s">
        <v>5</v>
      </c>
      <c r="G4" s="270"/>
      <c r="H4" s="270"/>
      <c r="I4" s="270"/>
      <c r="J4" s="270" t="s">
        <v>7</v>
      </c>
      <c r="K4" s="270"/>
      <c r="L4" s="270"/>
      <c r="M4" s="270"/>
      <c r="N4" s="267" t="s">
        <v>8</v>
      </c>
      <c r="O4" s="267"/>
    </row>
    <row r="5" spans="1:18" ht="20.100000000000001" customHeight="1">
      <c r="A5" s="4" t="s">
        <v>10</v>
      </c>
      <c r="B5" s="270" t="s">
        <v>0</v>
      </c>
      <c r="C5" s="270"/>
      <c r="D5" s="270" t="s">
        <v>3</v>
      </c>
      <c r="E5" s="270"/>
      <c r="F5" s="270" t="s">
        <v>0</v>
      </c>
      <c r="G5" s="270"/>
      <c r="H5" s="270" t="s">
        <v>3</v>
      </c>
      <c r="I5" s="270"/>
      <c r="J5" s="270" t="s">
        <v>6</v>
      </c>
      <c r="K5" s="270"/>
      <c r="L5" s="271" t="s">
        <v>3</v>
      </c>
      <c r="M5" s="272"/>
      <c r="N5" s="268" t="s">
        <v>361</v>
      </c>
      <c r="O5" s="268"/>
    </row>
    <row r="6" spans="1:18" s="6" customFormat="1" ht="20.100000000000001" customHeight="1">
      <c r="A6" s="5"/>
      <c r="B6" s="218" t="s">
        <v>2</v>
      </c>
      <c r="C6" s="218" t="s">
        <v>1</v>
      </c>
      <c r="D6" s="218" t="s">
        <v>2</v>
      </c>
      <c r="E6" s="218" t="s">
        <v>1</v>
      </c>
      <c r="F6" s="218" t="s">
        <v>2</v>
      </c>
      <c r="G6" s="218" t="s">
        <v>1</v>
      </c>
      <c r="H6" s="218" t="s">
        <v>2</v>
      </c>
      <c r="I6" s="218" t="s">
        <v>1</v>
      </c>
      <c r="J6" s="218" t="s">
        <v>2</v>
      </c>
      <c r="K6" s="218" t="s">
        <v>1</v>
      </c>
      <c r="L6" s="218" t="s">
        <v>2</v>
      </c>
      <c r="M6" s="218" t="s">
        <v>1</v>
      </c>
      <c r="N6" s="218" t="s">
        <v>2</v>
      </c>
      <c r="O6" s="218" t="s">
        <v>1</v>
      </c>
      <c r="Q6" s="1"/>
      <c r="R6" s="1"/>
    </row>
    <row r="7" spans="1:18" ht="20.100000000000001" customHeight="1">
      <c r="A7" s="4" t="s">
        <v>69</v>
      </c>
      <c r="B7" s="1">
        <v>96192</v>
      </c>
      <c r="C7" s="7">
        <v>92977</v>
      </c>
      <c r="D7" s="7">
        <v>94</v>
      </c>
      <c r="E7" s="7">
        <v>10</v>
      </c>
      <c r="F7" s="7">
        <v>71239</v>
      </c>
      <c r="G7" s="7">
        <v>68795</v>
      </c>
      <c r="H7" s="7">
        <v>23</v>
      </c>
      <c r="I7" s="7">
        <v>5</v>
      </c>
      <c r="J7" s="7">
        <v>54956</v>
      </c>
      <c r="K7" s="7">
        <v>52702</v>
      </c>
      <c r="L7" s="7">
        <v>1</v>
      </c>
      <c r="M7" s="7">
        <v>0</v>
      </c>
      <c r="N7" s="7">
        <v>7699</v>
      </c>
      <c r="O7" s="7">
        <v>4903</v>
      </c>
    </row>
    <row r="8" spans="1:18" ht="20.100000000000001" customHeight="1">
      <c r="A8" s="4" t="s">
        <v>70</v>
      </c>
      <c r="B8" s="1">
        <v>96395</v>
      </c>
      <c r="C8" s="7">
        <v>93282</v>
      </c>
      <c r="D8" s="7">
        <v>93</v>
      </c>
      <c r="E8" s="7">
        <v>9</v>
      </c>
      <c r="F8" s="7">
        <v>71470</v>
      </c>
      <c r="G8" s="7">
        <v>69049</v>
      </c>
      <c r="H8" s="7">
        <v>23</v>
      </c>
      <c r="I8" s="7">
        <v>5</v>
      </c>
      <c r="J8" s="7">
        <v>56115</v>
      </c>
      <c r="K8" s="7">
        <v>54101</v>
      </c>
      <c r="L8" s="7">
        <v>1</v>
      </c>
      <c r="M8" s="7">
        <v>0</v>
      </c>
      <c r="N8" s="7">
        <v>8363</v>
      </c>
      <c r="O8" s="7">
        <v>5299</v>
      </c>
    </row>
    <row r="9" spans="1:18" ht="20.100000000000001" customHeight="1">
      <c r="A9" s="4" t="s">
        <v>71</v>
      </c>
      <c r="B9" s="1">
        <v>96038</v>
      </c>
      <c r="C9" s="7">
        <v>93288</v>
      </c>
      <c r="D9" s="7">
        <v>88</v>
      </c>
      <c r="E9" s="7">
        <v>1</v>
      </c>
      <c r="F9" s="7">
        <v>71213</v>
      </c>
      <c r="G9" s="7">
        <v>69330</v>
      </c>
      <c r="H9" s="7">
        <v>18</v>
      </c>
      <c r="I9" s="7">
        <v>0</v>
      </c>
      <c r="J9" s="7">
        <v>56452</v>
      </c>
      <c r="K9" s="7">
        <v>55066</v>
      </c>
      <c r="L9" s="7">
        <v>1</v>
      </c>
      <c r="M9" s="7">
        <v>0</v>
      </c>
      <c r="N9" s="7">
        <v>8691</v>
      </c>
      <c r="O9" s="7">
        <v>6122</v>
      </c>
    </row>
    <row r="10" spans="1:18" ht="20.100000000000001" customHeight="1">
      <c r="A10" s="4" t="s">
        <v>362</v>
      </c>
      <c r="B10" s="1">
        <v>96119</v>
      </c>
      <c r="C10" s="7">
        <v>93451</v>
      </c>
      <c r="D10" s="7">
        <v>88</v>
      </c>
      <c r="E10" s="7">
        <v>1</v>
      </c>
      <c r="F10" s="7">
        <v>71285</v>
      </c>
      <c r="G10" s="7">
        <v>69248</v>
      </c>
      <c r="H10" s="7">
        <v>18</v>
      </c>
      <c r="I10" s="7">
        <v>0</v>
      </c>
      <c r="J10" s="7">
        <v>57098</v>
      </c>
      <c r="K10" s="7">
        <v>56059</v>
      </c>
      <c r="L10" s="7">
        <v>1</v>
      </c>
      <c r="M10" s="7">
        <v>0</v>
      </c>
      <c r="N10" s="7">
        <v>9666</v>
      </c>
      <c r="O10" s="7">
        <v>6882</v>
      </c>
    </row>
    <row r="11" spans="1:18" ht="20.100000000000001" customHeight="1">
      <c r="A11" s="4"/>
      <c r="C11" s="7"/>
      <c r="D11" s="7"/>
      <c r="E11" s="7"/>
      <c r="F11" s="7"/>
      <c r="G11" s="7"/>
      <c r="H11" s="7"/>
      <c r="I11" s="7"/>
      <c r="J11" s="7"/>
      <c r="K11" s="7"/>
      <c r="L11" s="7"/>
      <c r="M11" s="7"/>
      <c r="N11" s="7"/>
      <c r="O11" s="7"/>
    </row>
    <row r="12" spans="1:18" ht="20.100000000000001" customHeight="1">
      <c r="A12" s="4" t="s">
        <v>363</v>
      </c>
      <c r="B12" s="7">
        <v>96312</v>
      </c>
      <c r="C12" s="7">
        <v>93565</v>
      </c>
      <c r="D12" s="7">
        <v>76</v>
      </c>
      <c r="E12" s="7">
        <v>1</v>
      </c>
      <c r="F12" s="7">
        <v>71379</v>
      </c>
      <c r="G12" s="7">
        <v>69452</v>
      </c>
      <c r="H12" s="7">
        <v>14</v>
      </c>
      <c r="I12" s="7">
        <v>0</v>
      </c>
      <c r="J12" s="7">
        <v>57522</v>
      </c>
      <c r="K12" s="7">
        <v>56521</v>
      </c>
      <c r="L12" s="7">
        <v>1</v>
      </c>
      <c r="M12" s="7">
        <v>0</v>
      </c>
      <c r="N12" s="7">
        <v>10494</v>
      </c>
      <c r="O12" s="7">
        <v>7566</v>
      </c>
      <c r="Q12" s="8"/>
    </row>
    <row r="13" spans="1:18" ht="20.100000000000001" customHeight="1">
      <c r="A13" s="4" t="s">
        <v>72</v>
      </c>
      <c r="B13" s="7">
        <v>3329</v>
      </c>
      <c r="C13" s="7">
        <v>3254</v>
      </c>
      <c r="D13" s="7">
        <v>30</v>
      </c>
      <c r="E13" s="7">
        <v>0</v>
      </c>
      <c r="F13" s="7">
        <v>3077</v>
      </c>
      <c r="G13" s="7">
        <v>3021</v>
      </c>
      <c r="H13" s="7">
        <v>9</v>
      </c>
      <c r="I13" s="7">
        <v>0</v>
      </c>
      <c r="J13" s="7">
        <v>2276</v>
      </c>
      <c r="K13" s="7">
        <v>2243</v>
      </c>
      <c r="L13" s="7">
        <v>1</v>
      </c>
      <c r="M13" s="7">
        <v>0</v>
      </c>
      <c r="N13" s="7">
        <v>455</v>
      </c>
      <c r="O13" s="7">
        <v>336</v>
      </c>
    </row>
    <row r="14" spans="1:18" ht="20.100000000000001" customHeight="1">
      <c r="A14" s="4" t="s">
        <v>73</v>
      </c>
      <c r="B14" s="7">
        <v>812</v>
      </c>
      <c r="C14" s="7">
        <v>797</v>
      </c>
      <c r="D14" s="7">
        <v>0</v>
      </c>
      <c r="E14" s="7">
        <v>0</v>
      </c>
      <c r="F14" s="7">
        <v>580</v>
      </c>
      <c r="G14" s="7">
        <v>572</v>
      </c>
      <c r="H14" s="7">
        <v>0</v>
      </c>
      <c r="I14" s="7">
        <v>0</v>
      </c>
      <c r="J14" s="7">
        <v>595</v>
      </c>
      <c r="K14" s="7">
        <v>596</v>
      </c>
      <c r="L14" s="7">
        <v>0</v>
      </c>
      <c r="M14" s="7">
        <v>0</v>
      </c>
      <c r="N14" s="7">
        <v>130</v>
      </c>
      <c r="O14" s="7">
        <v>72</v>
      </c>
    </row>
    <row r="15" spans="1:18" ht="20.100000000000001" customHeight="1">
      <c r="A15" s="4" t="s">
        <v>74</v>
      </c>
      <c r="B15" s="7">
        <v>812</v>
      </c>
      <c r="C15" s="7">
        <v>792</v>
      </c>
      <c r="D15" s="7">
        <v>0</v>
      </c>
      <c r="E15" s="7">
        <v>0</v>
      </c>
      <c r="F15" s="7">
        <v>626</v>
      </c>
      <c r="G15" s="7">
        <v>623</v>
      </c>
      <c r="H15" s="7">
        <v>0</v>
      </c>
      <c r="I15" s="7">
        <v>0</v>
      </c>
      <c r="J15" s="7">
        <v>575</v>
      </c>
      <c r="K15" s="7">
        <v>576</v>
      </c>
      <c r="L15" s="7">
        <v>0</v>
      </c>
      <c r="M15" s="7">
        <v>0</v>
      </c>
      <c r="N15" s="7">
        <v>104</v>
      </c>
      <c r="O15" s="7">
        <v>67</v>
      </c>
    </row>
    <row r="16" spans="1:18" ht="20.100000000000001" customHeight="1">
      <c r="A16" s="4" t="s">
        <v>75</v>
      </c>
      <c r="B16" s="7">
        <v>1548</v>
      </c>
      <c r="C16" s="7">
        <v>1551</v>
      </c>
      <c r="D16" s="7">
        <v>0</v>
      </c>
      <c r="E16" s="7">
        <v>0</v>
      </c>
      <c r="F16" s="7">
        <v>1109</v>
      </c>
      <c r="G16" s="7">
        <v>1092</v>
      </c>
      <c r="H16" s="7">
        <v>0</v>
      </c>
      <c r="I16" s="7">
        <v>0</v>
      </c>
      <c r="J16" s="7">
        <v>1118</v>
      </c>
      <c r="K16" s="7">
        <v>1111</v>
      </c>
      <c r="L16" s="7">
        <v>0</v>
      </c>
      <c r="M16" s="7">
        <v>0</v>
      </c>
      <c r="N16" s="7">
        <v>139</v>
      </c>
      <c r="O16" s="7">
        <v>104</v>
      </c>
    </row>
    <row r="17" spans="1:15" ht="20.100000000000001" customHeight="1">
      <c r="A17" s="4" t="s">
        <v>76</v>
      </c>
      <c r="B17" s="7">
        <v>696</v>
      </c>
      <c r="C17" s="7">
        <v>663</v>
      </c>
      <c r="D17" s="7">
        <v>0</v>
      </c>
      <c r="E17" s="7">
        <v>0</v>
      </c>
      <c r="F17" s="7">
        <v>479</v>
      </c>
      <c r="G17" s="7">
        <v>470</v>
      </c>
      <c r="H17" s="7">
        <v>0</v>
      </c>
      <c r="I17" s="7">
        <v>0</v>
      </c>
      <c r="J17" s="7">
        <v>529</v>
      </c>
      <c r="K17" s="7">
        <v>529</v>
      </c>
      <c r="L17" s="7">
        <v>0</v>
      </c>
      <c r="M17" s="7">
        <v>0</v>
      </c>
      <c r="N17" s="7">
        <v>67</v>
      </c>
      <c r="O17" s="7">
        <v>46</v>
      </c>
    </row>
    <row r="18" spans="1:15" ht="20.100000000000001" customHeight="1">
      <c r="A18" s="4" t="s">
        <v>77</v>
      </c>
      <c r="B18" s="7">
        <v>820</v>
      </c>
      <c r="C18" s="7">
        <v>804</v>
      </c>
      <c r="D18" s="7">
        <v>0</v>
      </c>
      <c r="E18" s="7">
        <v>0</v>
      </c>
      <c r="F18" s="7">
        <v>513</v>
      </c>
      <c r="G18" s="7">
        <v>509</v>
      </c>
      <c r="H18" s="7">
        <v>0</v>
      </c>
      <c r="I18" s="7">
        <v>0</v>
      </c>
      <c r="J18" s="7">
        <v>567</v>
      </c>
      <c r="K18" s="7">
        <v>572</v>
      </c>
      <c r="L18" s="7">
        <v>0</v>
      </c>
      <c r="M18" s="7">
        <v>0</v>
      </c>
      <c r="N18" s="7">
        <v>65</v>
      </c>
      <c r="O18" s="7">
        <v>42</v>
      </c>
    </row>
    <row r="19" spans="1:15" ht="20.100000000000001" customHeight="1">
      <c r="A19" s="4" t="s">
        <v>78</v>
      </c>
      <c r="B19" s="7">
        <v>1319</v>
      </c>
      <c r="C19" s="7">
        <v>1236</v>
      </c>
      <c r="D19" s="7">
        <v>0</v>
      </c>
      <c r="E19" s="7">
        <v>0</v>
      </c>
      <c r="F19" s="7">
        <v>937</v>
      </c>
      <c r="G19" s="7">
        <v>905</v>
      </c>
      <c r="H19" s="7">
        <v>0</v>
      </c>
      <c r="I19" s="7">
        <v>0</v>
      </c>
      <c r="J19" s="7">
        <v>884</v>
      </c>
      <c r="K19" s="7">
        <v>842</v>
      </c>
      <c r="L19" s="7">
        <v>0</v>
      </c>
      <c r="M19" s="7">
        <v>0</v>
      </c>
      <c r="N19" s="7">
        <v>140</v>
      </c>
      <c r="O19" s="7">
        <v>83</v>
      </c>
    </row>
    <row r="20" spans="1:15" ht="20.100000000000001" customHeight="1">
      <c r="A20" s="4" t="s">
        <v>79</v>
      </c>
      <c r="B20" s="7">
        <v>1567</v>
      </c>
      <c r="C20" s="7">
        <v>1527</v>
      </c>
      <c r="D20" s="7">
        <v>18</v>
      </c>
      <c r="E20" s="7">
        <v>0</v>
      </c>
      <c r="F20" s="7">
        <v>1485</v>
      </c>
      <c r="G20" s="7">
        <v>1442</v>
      </c>
      <c r="H20" s="7">
        <v>1</v>
      </c>
      <c r="I20" s="7">
        <v>0</v>
      </c>
      <c r="J20" s="7">
        <v>1244</v>
      </c>
      <c r="K20" s="7">
        <v>1243</v>
      </c>
      <c r="L20" s="7">
        <v>0</v>
      </c>
      <c r="M20" s="7">
        <v>0</v>
      </c>
      <c r="N20" s="7">
        <v>160</v>
      </c>
      <c r="O20" s="7">
        <v>119</v>
      </c>
    </row>
    <row r="21" spans="1:15" ht="20.100000000000001" customHeight="1">
      <c r="A21" s="4" t="s">
        <v>80</v>
      </c>
      <c r="B21" s="7">
        <v>1297</v>
      </c>
      <c r="C21" s="7">
        <v>1260</v>
      </c>
      <c r="D21" s="7">
        <v>0</v>
      </c>
      <c r="E21" s="7">
        <v>0</v>
      </c>
      <c r="F21" s="7">
        <v>1008</v>
      </c>
      <c r="G21" s="7">
        <v>981</v>
      </c>
      <c r="H21" s="7">
        <v>0</v>
      </c>
      <c r="I21" s="7">
        <v>0</v>
      </c>
      <c r="J21" s="7">
        <v>830</v>
      </c>
      <c r="K21" s="7">
        <v>810</v>
      </c>
      <c r="L21" s="7">
        <v>0</v>
      </c>
      <c r="M21" s="7">
        <v>0</v>
      </c>
      <c r="N21" s="7">
        <v>95</v>
      </c>
      <c r="O21" s="7">
        <v>72</v>
      </c>
    </row>
    <row r="22" spans="1:15" ht="20.100000000000001" customHeight="1">
      <c r="A22" s="4" t="s">
        <v>81</v>
      </c>
      <c r="B22" s="7">
        <v>1483</v>
      </c>
      <c r="C22" s="7">
        <v>1429</v>
      </c>
      <c r="D22" s="7">
        <v>0</v>
      </c>
      <c r="E22" s="7">
        <v>0</v>
      </c>
      <c r="F22" s="7">
        <v>1025</v>
      </c>
      <c r="G22" s="7">
        <v>997</v>
      </c>
      <c r="H22" s="7">
        <v>0</v>
      </c>
      <c r="I22" s="7">
        <v>0</v>
      </c>
      <c r="J22" s="7">
        <v>872</v>
      </c>
      <c r="K22" s="7">
        <v>850</v>
      </c>
      <c r="L22" s="7">
        <v>0</v>
      </c>
      <c r="M22" s="7">
        <v>0</v>
      </c>
      <c r="N22" s="7">
        <v>185</v>
      </c>
      <c r="O22" s="7">
        <v>113</v>
      </c>
    </row>
    <row r="23" spans="1:15" ht="20.100000000000001" customHeight="1">
      <c r="A23" s="4" t="s">
        <v>82</v>
      </c>
      <c r="B23" s="7">
        <v>4038</v>
      </c>
      <c r="C23" s="7">
        <v>3940</v>
      </c>
      <c r="D23" s="7">
        <v>15</v>
      </c>
      <c r="E23" s="7">
        <v>0</v>
      </c>
      <c r="F23" s="7">
        <v>3673</v>
      </c>
      <c r="G23" s="7">
        <v>3554</v>
      </c>
      <c r="H23" s="7">
        <v>2</v>
      </c>
      <c r="I23" s="7">
        <v>0</v>
      </c>
      <c r="J23" s="7">
        <v>2748</v>
      </c>
      <c r="K23" s="7">
        <v>2682</v>
      </c>
      <c r="L23" s="7">
        <v>0</v>
      </c>
      <c r="M23" s="7">
        <v>0</v>
      </c>
      <c r="N23" s="7">
        <v>416</v>
      </c>
      <c r="O23" s="7">
        <v>307</v>
      </c>
    </row>
    <row r="24" spans="1:15" ht="20.100000000000001" customHeight="1">
      <c r="A24" s="4" t="s">
        <v>83</v>
      </c>
      <c r="B24" s="7">
        <v>3523</v>
      </c>
      <c r="C24" s="7">
        <v>3441</v>
      </c>
      <c r="D24" s="7">
        <v>0</v>
      </c>
      <c r="E24" s="7">
        <v>0</v>
      </c>
      <c r="F24" s="7">
        <v>3350</v>
      </c>
      <c r="G24" s="7">
        <v>3274</v>
      </c>
      <c r="H24" s="7">
        <v>0</v>
      </c>
      <c r="I24" s="7">
        <v>0</v>
      </c>
      <c r="J24" s="7">
        <v>2335</v>
      </c>
      <c r="K24" s="7">
        <v>2300</v>
      </c>
      <c r="L24" s="7">
        <v>0</v>
      </c>
      <c r="M24" s="7">
        <v>0</v>
      </c>
      <c r="N24" s="7">
        <v>344</v>
      </c>
      <c r="O24" s="7">
        <v>252</v>
      </c>
    </row>
    <row r="25" spans="1:15" ht="20.100000000000001" customHeight="1">
      <c r="A25" s="4" t="s">
        <v>84</v>
      </c>
      <c r="B25" s="7">
        <v>12109</v>
      </c>
      <c r="C25" s="7">
        <v>11691</v>
      </c>
      <c r="D25" s="7">
        <v>0</v>
      </c>
      <c r="E25" s="7">
        <v>0</v>
      </c>
      <c r="F25" s="7">
        <v>10786</v>
      </c>
      <c r="G25" s="7">
        <v>10268</v>
      </c>
      <c r="H25" s="7">
        <v>0</v>
      </c>
      <c r="I25" s="7">
        <v>0</v>
      </c>
      <c r="J25" s="7">
        <v>6484</v>
      </c>
      <c r="K25" s="7">
        <v>6417</v>
      </c>
      <c r="L25" s="7">
        <v>0</v>
      </c>
      <c r="M25" s="7">
        <v>0</v>
      </c>
      <c r="N25" s="7">
        <v>1022</v>
      </c>
      <c r="O25" s="7">
        <v>826</v>
      </c>
    </row>
    <row r="26" spans="1:15" ht="20.100000000000001" customHeight="1">
      <c r="A26" s="4" t="s">
        <v>85</v>
      </c>
      <c r="B26" s="7">
        <v>6331</v>
      </c>
      <c r="C26" s="7">
        <v>6147</v>
      </c>
      <c r="D26" s="7">
        <v>2</v>
      </c>
      <c r="E26" s="7">
        <v>0</v>
      </c>
      <c r="F26" s="7">
        <v>5109</v>
      </c>
      <c r="G26" s="7">
        <v>4953</v>
      </c>
      <c r="H26" s="7">
        <v>0</v>
      </c>
      <c r="I26" s="7">
        <v>0</v>
      </c>
      <c r="J26" s="7">
        <v>3755</v>
      </c>
      <c r="K26" s="7">
        <v>3755</v>
      </c>
      <c r="L26" s="7">
        <v>0</v>
      </c>
      <c r="M26" s="7">
        <v>0</v>
      </c>
      <c r="N26" s="7">
        <v>637</v>
      </c>
      <c r="O26" s="7">
        <v>505</v>
      </c>
    </row>
    <row r="27" spans="1:15" ht="20.100000000000001" customHeight="1">
      <c r="A27" s="4" t="s">
        <v>86</v>
      </c>
      <c r="B27" s="7">
        <v>1449</v>
      </c>
      <c r="C27" s="7">
        <v>1381</v>
      </c>
      <c r="D27" s="7">
        <v>0</v>
      </c>
      <c r="E27" s="7">
        <v>0</v>
      </c>
      <c r="F27" s="7">
        <v>1245</v>
      </c>
      <c r="G27" s="7">
        <v>1222</v>
      </c>
      <c r="H27" s="7">
        <v>0</v>
      </c>
      <c r="I27" s="7">
        <v>0</v>
      </c>
      <c r="J27" s="7">
        <v>1114</v>
      </c>
      <c r="K27" s="7">
        <v>1096</v>
      </c>
      <c r="L27" s="7">
        <v>0</v>
      </c>
      <c r="M27" s="7">
        <v>0</v>
      </c>
      <c r="N27" s="7">
        <v>140</v>
      </c>
      <c r="O27" s="7">
        <v>104</v>
      </c>
    </row>
    <row r="28" spans="1:15" ht="20.100000000000001" customHeight="1">
      <c r="A28" s="4" t="s">
        <v>87</v>
      </c>
      <c r="B28" s="7">
        <v>741</v>
      </c>
      <c r="C28" s="7">
        <v>722</v>
      </c>
      <c r="D28" s="7">
        <v>0</v>
      </c>
      <c r="E28" s="7">
        <v>0</v>
      </c>
      <c r="F28" s="7">
        <v>474</v>
      </c>
      <c r="G28" s="7">
        <v>464</v>
      </c>
      <c r="H28" s="7">
        <v>0</v>
      </c>
      <c r="I28" s="7">
        <v>0</v>
      </c>
      <c r="J28" s="7">
        <v>438</v>
      </c>
      <c r="K28" s="7">
        <v>424</v>
      </c>
      <c r="L28" s="7">
        <v>0</v>
      </c>
      <c r="M28" s="7">
        <v>0</v>
      </c>
      <c r="N28" s="7">
        <v>69</v>
      </c>
      <c r="O28" s="7">
        <v>41</v>
      </c>
    </row>
    <row r="29" spans="1:15" ht="20.100000000000001" customHeight="1">
      <c r="A29" s="4" t="s">
        <v>88</v>
      </c>
      <c r="B29" s="7">
        <v>822</v>
      </c>
      <c r="C29" s="7">
        <v>800</v>
      </c>
      <c r="D29" s="7">
        <v>0</v>
      </c>
      <c r="E29" s="7">
        <v>0</v>
      </c>
      <c r="F29" s="7">
        <v>504</v>
      </c>
      <c r="G29" s="7">
        <v>496</v>
      </c>
      <c r="H29" s="7">
        <v>0</v>
      </c>
      <c r="I29" s="7">
        <v>0</v>
      </c>
      <c r="J29" s="7">
        <v>502</v>
      </c>
      <c r="K29" s="7">
        <v>504</v>
      </c>
      <c r="L29" s="7">
        <v>0</v>
      </c>
      <c r="M29" s="7">
        <v>0</v>
      </c>
      <c r="N29" s="7">
        <v>99</v>
      </c>
      <c r="O29" s="7">
        <v>69</v>
      </c>
    </row>
    <row r="30" spans="1:15" ht="20.100000000000001" customHeight="1">
      <c r="A30" s="4" t="s">
        <v>89</v>
      </c>
      <c r="B30" s="7">
        <v>538</v>
      </c>
      <c r="C30" s="7">
        <v>520</v>
      </c>
      <c r="D30" s="7">
        <v>0</v>
      </c>
      <c r="E30" s="7">
        <v>0</v>
      </c>
      <c r="F30" s="7">
        <v>309</v>
      </c>
      <c r="G30" s="7">
        <v>306</v>
      </c>
      <c r="H30" s="7">
        <v>0</v>
      </c>
      <c r="I30" s="7">
        <v>0</v>
      </c>
      <c r="J30" s="7">
        <v>276</v>
      </c>
      <c r="K30" s="7">
        <v>273</v>
      </c>
      <c r="L30" s="7">
        <v>0</v>
      </c>
      <c r="M30" s="7">
        <v>0</v>
      </c>
      <c r="N30" s="7">
        <v>79</v>
      </c>
      <c r="O30" s="7">
        <v>58</v>
      </c>
    </row>
    <row r="31" spans="1:15" ht="20.100000000000001" customHeight="1">
      <c r="A31" s="4" t="s">
        <v>90</v>
      </c>
      <c r="B31" s="7">
        <v>618</v>
      </c>
      <c r="C31" s="7">
        <v>593</v>
      </c>
      <c r="D31" s="7">
        <v>0</v>
      </c>
      <c r="E31" s="7">
        <v>0</v>
      </c>
      <c r="F31" s="7">
        <v>458</v>
      </c>
      <c r="G31" s="7">
        <v>445</v>
      </c>
      <c r="H31" s="7">
        <v>0</v>
      </c>
      <c r="I31" s="7">
        <v>0</v>
      </c>
      <c r="J31" s="7">
        <v>433</v>
      </c>
      <c r="K31" s="7">
        <v>429</v>
      </c>
      <c r="L31" s="7">
        <v>0</v>
      </c>
      <c r="M31" s="7">
        <v>0</v>
      </c>
      <c r="N31" s="7">
        <v>56</v>
      </c>
      <c r="O31" s="7">
        <v>37</v>
      </c>
    </row>
    <row r="32" spans="1:15" ht="20.100000000000001" customHeight="1">
      <c r="A32" s="4" t="s">
        <v>91</v>
      </c>
      <c r="B32" s="7">
        <v>1464</v>
      </c>
      <c r="C32" s="7">
        <v>1409</v>
      </c>
      <c r="D32" s="7">
        <v>0</v>
      </c>
      <c r="E32" s="7">
        <v>0</v>
      </c>
      <c r="F32" s="7">
        <v>1087</v>
      </c>
      <c r="G32" s="7">
        <v>1065</v>
      </c>
      <c r="H32" s="7">
        <v>0</v>
      </c>
      <c r="I32" s="7">
        <v>0</v>
      </c>
      <c r="J32" s="7">
        <v>939</v>
      </c>
      <c r="K32" s="7">
        <v>922</v>
      </c>
      <c r="L32" s="7">
        <v>0</v>
      </c>
      <c r="M32" s="7">
        <v>0</v>
      </c>
      <c r="N32" s="7">
        <v>184</v>
      </c>
      <c r="O32" s="7">
        <v>111</v>
      </c>
    </row>
    <row r="33" spans="1:15" ht="20.100000000000001" customHeight="1">
      <c r="A33" s="4" t="s">
        <v>92</v>
      </c>
      <c r="B33" s="7">
        <v>1430</v>
      </c>
      <c r="C33" s="7">
        <v>1389</v>
      </c>
      <c r="D33" s="7">
        <v>1</v>
      </c>
      <c r="E33" s="7">
        <v>0</v>
      </c>
      <c r="F33" s="7">
        <v>1006</v>
      </c>
      <c r="G33" s="7">
        <v>989</v>
      </c>
      <c r="H33" s="7">
        <v>1</v>
      </c>
      <c r="I33" s="7">
        <v>0</v>
      </c>
      <c r="J33" s="7">
        <v>997</v>
      </c>
      <c r="K33" s="7">
        <v>957</v>
      </c>
      <c r="L33" s="7">
        <v>0</v>
      </c>
      <c r="M33" s="7">
        <v>0</v>
      </c>
      <c r="N33" s="7">
        <v>182</v>
      </c>
      <c r="O33" s="7">
        <v>112</v>
      </c>
    </row>
    <row r="34" spans="1:15" ht="20.100000000000001" customHeight="1">
      <c r="A34" s="4" t="s">
        <v>93</v>
      </c>
      <c r="B34" s="7">
        <v>2454</v>
      </c>
      <c r="C34" s="7">
        <v>2418</v>
      </c>
      <c r="D34" s="7">
        <v>0</v>
      </c>
      <c r="E34" s="7">
        <v>0</v>
      </c>
      <c r="F34" s="7">
        <v>1822</v>
      </c>
      <c r="G34" s="7">
        <v>1781</v>
      </c>
      <c r="H34" s="7">
        <v>0</v>
      </c>
      <c r="I34" s="7">
        <v>0</v>
      </c>
      <c r="J34" s="7">
        <v>1759</v>
      </c>
      <c r="K34" s="7">
        <v>1764</v>
      </c>
      <c r="L34" s="7">
        <v>0</v>
      </c>
      <c r="M34" s="7">
        <v>0</v>
      </c>
      <c r="N34" s="7">
        <v>223</v>
      </c>
      <c r="O34" s="7">
        <v>143</v>
      </c>
    </row>
    <row r="35" spans="1:15" ht="20.100000000000001" customHeight="1">
      <c r="A35" s="4" t="s">
        <v>94</v>
      </c>
      <c r="B35" s="7">
        <v>4887</v>
      </c>
      <c r="C35" s="7">
        <v>4794</v>
      </c>
      <c r="D35" s="7">
        <v>0</v>
      </c>
      <c r="E35" s="7">
        <v>0</v>
      </c>
      <c r="F35" s="7">
        <v>3821</v>
      </c>
      <c r="G35" s="7">
        <v>3774</v>
      </c>
      <c r="H35" s="7">
        <v>0</v>
      </c>
      <c r="I35" s="7">
        <v>0</v>
      </c>
      <c r="J35" s="7">
        <v>3164</v>
      </c>
      <c r="K35" s="7">
        <v>3124</v>
      </c>
      <c r="L35" s="7">
        <v>0</v>
      </c>
      <c r="M35" s="7">
        <v>0</v>
      </c>
      <c r="N35" s="7">
        <v>617</v>
      </c>
      <c r="O35" s="7">
        <v>434</v>
      </c>
    </row>
    <row r="36" spans="1:15" ht="20.100000000000001" customHeight="1">
      <c r="A36" s="4" t="s">
        <v>95</v>
      </c>
      <c r="B36" s="7">
        <v>1406</v>
      </c>
      <c r="C36" s="7">
        <v>1363</v>
      </c>
      <c r="D36" s="7">
        <v>0</v>
      </c>
      <c r="E36" s="7">
        <v>0</v>
      </c>
      <c r="F36" s="7">
        <v>881</v>
      </c>
      <c r="G36" s="7">
        <v>856</v>
      </c>
      <c r="H36" s="7">
        <v>0</v>
      </c>
      <c r="I36" s="7">
        <v>0</v>
      </c>
      <c r="J36" s="7">
        <v>777</v>
      </c>
      <c r="K36" s="7">
        <v>769</v>
      </c>
      <c r="L36" s="7">
        <v>0</v>
      </c>
      <c r="M36" s="7">
        <v>0</v>
      </c>
      <c r="N36" s="7">
        <v>157</v>
      </c>
      <c r="O36" s="7">
        <v>105</v>
      </c>
    </row>
    <row r="37" spans="1:15" ht="20.100000000000001" customHeight="1">
      <c r="A37" s="4" t="s">
        <v>96</v>
      </c>
      <c r="B37" s="7">
        <v>939</v>
      </c>
      <c r="C37" s="7">
        <v>926</v>
      </c>
      <c r="D37" s="7">
        <v>0</v>
      </c>
      <c r="E37" s="7">
        <v>0</v>
      </c>
      <c r="F37" s="7">
        <v>581</v>
      </c>
      <c r="G37" s="7">
        <v>571</v>
      </c>
      <c r="H37" s="7">
        <v>0</v>
      </c>
      <c r="I37" s="7">
        <v>0</v>
      </c>
      <c r="J37" s="7">
        <v>562</v>
      </c>
      <c r="K37" s="7">
        <v>567</v>
      </c>
      <c r="L37" s="7">
        <v>0</v>
      </c>
      <c r="M37" s="7">
        <v>0</v>
      </c>
      <c r="N37" s="7">
        <v>99</v>
      </c>
      <c r="O37" s="7">
        <v>80</v>
      </c>
    </row>
    <row r="38" spans="1:15" ht="20.100000000000001" customHeight="1">
      <c r="A38" s="4" t="s">
        <v>97</v>
      </c>
      <c r="B38" s="7">
        <v>2443</v>
      </c>
      <c r="C38" s="7">
        <v>2329</v>
      </c>
      <c r="D38" s="7">
        <v>0</v>
      </c>
      <c r="E38" s="7">
        <v>0</v>
      </c>
      <c r="F38" s="7">
        <v>1382</v>
      </c>
      <c r="G38" s="7">
        <v>1339</v>
      </c>
      <c r="H38" s="7">
        <v>0</v>
      </c>
      <c r="I38" s="7">
        <v>0</v>
      </c>
      <c r="J38" s="7">
        <v>1011</v>
      </c>
      <c r="K38" s="7">
        <v>956</v>
      </c>
      <c r="L38" s="7">
        <v>0</v>
      </c>
      <c r="M38" s="7">
        <v>0</v>
      </c>
      <c r="N38" s="7">
        <v>251</v>
      </c>
      <c r="O38" s="7">
        <v>201</v>
      </c>
    </row>
    <row r="39" spans="1:15" ht="20.100000000000001" customHeight="1">
      <c r="A39" s="4" t="s">
        <v>98</v>
      </c>
      <c r="B39" s="7">
        <v>8366</v>
      </c>
      <c r="C39" s="7">
        <v>8171</v>
      </c>
      <c r="D39" s="7">
        <v>0</v>
      </c>
      <c r="E39" s="7">
        <v>0</v>
      </c>
      <c r="F39" s="7">
        <v>5661</v>
      </c>
      <c r="G39" s="7">
        <v>5514</v>
      </c>
      <c r="H39" s="7">
        <v>0</v>
      </c>
      <c r="I39" s="7">
        <v>0</v>
      </c>
      <c r="J39" s="7">
        <v>3993</v>
      </c>
      <c r="K39" s="7">
        <v>3918</v>
      </c>
      <c r="L39" s="7">
        <v>0</v>
      </c>
      <c r="M39" s="7">
        <v>0</v>
      </c>
      <c r="N39" s="7">
        <v>1033</v>
      </c>
      <c r="O39" s="7">
        <v>820</v>
      </c>
    </row>
    <row r="40" spans="1:15" ht="20.100000000000001" customHeight="1">
      <c r="A40" s="4" t="s">
        <v>99</v>
      </c>
      <c r="B40" s="7">
        <v>4896</v>
      </c>
      <c r="C40" s="7">
        <v>4755</v>
      </c>
      <c r="D40" s="7">
        <v>1</v>
      </c>
      <c r="E40" s="7">
        <v>1</v>
      </c>
      <c r="F40" s="7">
        <v>3112</v>
      </c>
      <c r="G40" s="7">
        <v>3043</v>
      </c>
      <c r="H40" s="7">
        <v>0</v>
      </c>
      <c r="I40" s="7">
        <v>0</v>
      </c>
      <c r="J40" s="7">
        <v>2619</v>
      </c>
      <c r="K40" s="7">
        <v>2528</v>
      </c>
      <c r="L40" s="7">
        <v>0</v>
      </c>
      <c r="M40" s="7">
        <v>0</v>
      </c>
      <c r="N40" s="7">
        <v>626</v>
      </c>
      <c r="O40" s="7">
        <v>409</v>
      </c>
    </row>
    <row r="41" spans="1:15" ht="20.100000000000001" customHeight="1">
      <c r="A41" s="4" t="s">
        <v>100</v>
      </c>
      <c r="B41" s="7">
        <v>1145</v>
      </c>
      <c r="C41" s="7">
        <v>1116</v>
      </c>
      <c r="D41" s="7">
        <v>3</v>
      </c>
      <c r="E41" s="7">
        <v>0</v>
      </c>
      <c r="F41" s="7">
        <v>708</v>
      </c>
      <c r="G41" s="7">
        <v>692</v>
      </c>
      <c r="H41" s="7">
        <v>0</v>
      </c>
      <c r="I41" s="7">
        <v>0</v>
      </c>
      <c r="J41" s="7">
        <v>513</v>
      </c>
      <c r="K41" s="7">
        <v>500</v>
      </c>
      <c r="L41" s="7">
        <v>0</v>
      </c>
      <c r="M41" s="7">
        <v>0</v>
      </c>
      <c r="N41" s="7">
        <v>133</v>
      </c>
      <c r="O41" s="7">
        <v>97</v>
      </c>
    </row>
    <row r="42" spans="1:15" ht="20.100000000000001" customHeight="1">
      <c r="A42" s="4" t="s">
        <v>101</v>
      </c>
      <c r="B42" s="7">
        <v>1035</v>
      </c>
      <c r="C42" s="7">
        <v>1008</v>
      </c>
      <c r="D42" s="7">
        <v>0</v>
      </c>
      <c r="E42" s="7">
        <v>0</v>
      </c>
      <c r="F42" s="7">
        <v>567</v>
      </c>
      <c r="G42" s="7">
        <v>547</v>
      </c>
      <c r="H42" s="7">
        <v>0</v>
      </c>
      <c r="I42" s="7">
        <v>0</v>
      </c>
      <c r="J42" s="7">
        <v>464</v>
      </c>
      <c r="K42" s="7">
        <v>448</v>
      </c>
      <c r="L42" s="7">
        <v>0</v>
      </c>
      <c r="M42" s="7">
        <v>0</v>
      </c>
      <c r="N42" s="7">
        <v>123</v>
      </c>
      <c r="O42" s="7">
        <v>87</v>
      </c>
    </row>
    <row r="43" spans="1:15" ht="20.100000000000001" customHeight="1">
      <c r="A43" s="4" t="s">
        <v>102</v>
      </c>
      <c r="B43" s="7">
        <v>472</v>
      </c>
      <c r="C43" s="7">
        <v>464</v>
      </c>
      <c r="D43" s="7">
        <v>0</v>
      </c>
      <c r="E43" s="7">
        <v>0</v>
      </c>
      <c r="F43" s="7">
        <v>271</v>
      </c>
      <c r="G43" s="7">
        <v>267</v>
      </c>
      <c r="H43" s="7">
        <v>0</v>
      </c>
      <c r="I43" s="7">
        <v>0</v>
      </c>
      <c r="J43" s="7">
        <v>272</v>
      </c>
      <c r="K43" s="7">
        <v>267</v>
      </c>
      <c r="L43" s="7">
        <v>0</v>
      </c>
      <c r="M43" s="7">
        <v>0</v>
      </c>
      <c r="N43" s="7">
        <v>58</v>
      </c>
      <c r="O43" s="7">
        <v>39</v>
      </c>
    </row>
    <row r="44" spans="1:15" ht="20.100000000000001" customHeight="1">
      <c r="A44" s="4" t="s">
        <v>103</v>
      </c>
      <c r="B44" s="7">
        <v>643</v>
      </c>
      <c r="C44" s="7">
        <v>597</v>
      </c>
      <c r="D44" s="7">
        <v>3</v>
      </c>
      <c r="E44" s="7">
        <v>0</v>
      </c>
      <c r="F44" s="7">
        <v>292</v>
      </c>
      <c r="G44" s="7">
        <v>290</v>
      </c>
      <c r="H44" s="7">
        <v>0</v>
      </c>
      <c r="I44" s="7">
        <v>0</v>
      </c>
      <c r="J44" s="7">
        <v>317</v>
      </c>
      <c r="K44" s="7">
        <v>311</v>
      </c>
      <c r="L44" s="7">
        <v>0</v>
      </c>
      <c r="M44" s="7">
        <v>0</v>
      </c>
      <c r="N44" s="7">
        <v>79</v>
      </c>
      <c r="O44" s="7">
        <v>51</v>
      </c>
    </row>
    <row r="45" spans="1:15" ht="20.100000000000001" customHeight="1">
      <c r="A45" s="4" t="s">
        <v>104</v>
      </c>
      <c r="B45" s="7">
        <v>1526</v>
      </c>
      <c r="C45" s="7">
        <v>1495</v>
      </c>
      <c r="D45" s="7">
        <v>0</v>
      </c>
      <c r="E45" s="7">
        <v>0</v>
      </c>
      <c r="F45" s="7">
        <v>1058</v>
      </c>
      <c r="G45" s="7">
        <v>1035</v>
      </c>
      <c r="H45" s="7">
        <v>0</v>
      </c>
      <c r="I45" s="7">
        <v>0</v>
      </c>
      <c r="J45" s="7">
        <v>802</v>
      </c>
      <c r="K45" s="7">
        <v>796</v>
      </c>
      <c r="L45" s="7">
        <v>0</v>
      </c>
      <c r="M45" s="7">
        <v>0</v>
      </c>
      <c r="N45" s="7">
        <v>150</v>
      </c>
      <c r="O45" s="7">
        <v>110</v>
      </c>
    </row>
    <row r="46" spans="1:15" ht="20.100000000000001" customHeight="1">
      <c r="A46" s="4" t="s">
        <v>105</v>
      </c>
      <c r="B46" s="7">
        <v>2530</v>
      </c>
      <c r="C46" s="7">
        <v>2446</v>
      </c>
      <c r="D46" s="7">
        <v>0</v>
      </c>
      <c r="E46" s="7">
        <v>0</v>
      </c>
      <c r="F46" s="7">
        <v>1648</v>
      </c>
      <c r="G46" s="7">
        <v>1615</v>
      </c>
      <c r="H46" s="7">
        <v>0</v>
      </c>
      <c r="I46" s="7">
        <v>0</v>
      </c>
      <c r="J46" s="7">
        <v>1610</v>
      </c>
      <c r="K46" s="7">
        <v>1520</v>
      </c>
      <c r="L46" s="7">
        <v>0</v>
      </c>
      <c r="M46" s="7">
        <v>0</v>
      </c>
      <c r="N46" s="7">
        <v>271</v>
      </c>
      <c r="O46" s="7">
        <v>184</v>
      </c>
    </row>
    <row r="47" spans="1:15" ht="20.100000000000001" customHeight="1">
      <c r="A47" s="4" t="s">
        <v>106</v>
      </c>
      <c r="B47" s="7">
        <v>1216</v>
      </c>
      <c r="C47" s="7">
        <v>1186</v>
      </c>
      <c r="D47" s="7">
        <v>0</v>
      </c>
      <c r="E47" s="7">
        <v>0</v>
      </c>
      <c r="F47" s="7">
        <v>719</v>
      </c>
      <c r="G47" s="7">
        <v>710</v>
      </c>
      <c r="H47" s="7">
        <v>0</v>
      </c>
      <c r="I47" s="7">
        <v>0</v>
      </c>
      <c r="J47" s="7">
        <v>785</v>
      </c>
      <c r="K47" s="7">
        <v>771</v>
      </c>
      <c r="L47" s="7">
        <v>0</v>
      </c>
      <c r="M47" s="7">
        <v>0</v>
      </c>
      <c r="N47" s="7">
        <v>115</v>
      </c>
      <c r="O47" s="7">
        <v>91</v>
      </c>
    </row>
    <row r="48" spans="1:15" ht="20.100000000000001" customHeight="1">
      <c r="A48" s="4" t="s">
        <v>107</v>
      </c>
      <c r="B48" s="7">
        <v>750</v>
      </c>
      <c r="C48" s="7">
        <v>712</v>
      </c>
      <c r="D48" s="7">
        <v>0</v>
      </c>
      <c r="E48" s="7">
        <v>0</v>
      </c>
      <c r="F48" s="7">
        <v>456</v>
      </c>
      <c r="G48" s="7">
        <v>443</v>
      </c>
      <c r="H48" s="7">
        <v>0</v>
      </c>
      <c r="I48" s="7">
        <v>0</v>
      </c>
      <c r="J48" s="7">
        <v>381</v>
      </c>
      <c r="K48" s="7">
        <v>368</v>
      </c>
      <c r="L48" s="7">
        <v>0</v>
      </c>
      <c r="M48" s="7">
        <v>0</v>
      </c>
      <c r="N48" s="7">
        <v>82</v>
      </c>
      <c r="O48" s="7">
        <v>56</v>
      </c>
    </row>
    <row r="49" spans="1:15" ht="20.100000000000001" customHeight="1">
      <c r="A49" s="4" t="s">
        <v>108</v>
      </c>
      <c r="B49" s="7">
        <v>804</v>
      </c>
      <c r="C49" s="7">
        <v>788</v>
      </c>
      <c r="D49" s="7">
        <v>1</v>
      </c>
      <c r="E49" s="7">
        <v>0</v>
      </c>
      <c r="F49" s="7">
        <v>505</v>
      </c>
      <c r="G49" s="7">
        <v>497</v>
      </c>
      <c r="H49" s="7">
        <v>1</v>
      </c>
      <c r="I49" s="7">
        <v>0</v>
      </c>
      <c r="J49" s="7">
        <v>519</v>
      </c>
      <c r="K49" s="7">
        <v>514</v>
      </c>
      <c r="L49" s="7">
        <v>0</v>
      </c>
      <c r="M49" s="7">
        <v>0</v>
      </c>
      <c r="N49" s="7">
        <v>86</v>
      </c>
      <c r="O49" s="7">
        <v>52</v>
      </c>
    </row>
    <row r="50" spans="1:15" ht="20.100000000000001" customHeight="1">
      <c r="A50" s="4" t="s">
        <v>109</v>
      </c>
      <c r="B50" s="7">
        <v>1227</v>
      </c>
      <c r="C50" s="7">
        <v>1169</v>
      </c>
      <c r="D50" s="7">
        <v>0</v>
      </c>
      <c r="E50" s="7">
        <v>0</v>
      </c>
      <c r="F50" s="7">
        <v>729</v>
      </c>
      <c r="G50" s="7">
        <v>705</v>
      </c>
      <c r="H50" s="7">
        <v>0</v>
      </c>
      <c r="I50" s="7">
        <v>0</v>
      </c>
      <c r="J50" s="7">
        <v>572</v>
      </c>
      <c r="K50" s="7">
        <v>567</v>
      </c>
      <c r="L50" s="7">
        <v>0</v>
      </c>
      <c r="M50" s="7">
        <v>0</v>
      </c>
      <c r="N50" s="7">
        <v>151</v>
      </c>
      <c r="O50" s="7">
        <v>107</v>
      </c>
    </row>
    <row r="51" spans="1:15" ht="20.100000000000001" customHeight="1">
      <c r="A51" s="4" t="s">
        <v>110</v>
      </c>
      <c r="B51" s="7">
        <v>590</v>
      </c>
      <c r="C51" s="7">
        <v>565</v>
      </c>
      <c r="D51" s="7">
        <v>0</v>
      </c>
      <c r="E51" s="7">
        <v>0</v>
      </c>
      <c r="F51" s="7">
        <v>383</v>
      </c>
      <c r="G51" s="7">
        <v>372</v>
      </c>
      <c r="H51" s="7">
        <v>0</v>
      </c>
      <c r="I51" s="7">
        <v>0</v>
      </c>
      <c r="J51" s="7">
        <v>384</v>
      </c>
      <c r="K51" s="7">
        <v>372</v>
      </c>
      <c r="L51" s="7">
        <v>0</v>
      </c>
      <c r="M51" s="7">
        <v>0</v>
      </c>
      <c r="N51" s="7">
        <v>69</v>
      </c>
      <c r="O51" s="7">
        <v>48</v>
      </c>
    </row>
    <row r="52" spans="1:15" ht="20.100000000000001" customHeight="1">
      <c r="A52" s="4" t="s">
        <v>111</v>
      </c>
      <c r="B52" s="7">
        <v>4590</v>
      </c>
      <c r="C52" s="7">
        <v>4467</v>
      </c>
      <c r="D52" s="7">
        <v>0</v>
      </c>
      <c r="E52" s="7">
        <v>0</v>
      </c>
      <c r="F52" s="7">
        <v>3198</v>
      </c>
      <c r="G52" s="7">
        <v>3117</v>
      </c>
      <c r="H52" s="7">
        <v>0</v>
      </c>
      <c r="I52" s="7">
        <v>0</v>
      </c>
      <c r="J52" s="7">
        <v>2910</v>
      </c>
      <c r="K52" s="7">
        <v>2781</v>
      </c>
      <c r="L52" s="7">
        <v>0</v>
      </c>
      <c r="M52" s="7">
        <v>0</v>
      </c>
      <c r="N52" s="7">
        <v>502</v>
      </c>
      <c r="O52" s="7">
        <v>375</v>
      </c>
    </row>
    <row r="53" spans="1:15" ht="20.100000000000001" customHeight="1">
      <c r="A53" s="4" t="s">
        <v>112</v>
      </c>
      <c r="B53" s="7">
        <v>701</v>
      </c>
      <c r="C53" s="7">
        <v>692</v>
      </c>
      <c r="D53" s="7">
        <v>0</v>
      </c>
      <c r="E53" s="7">
        <v>0</v>
      </c>
      <c r="F53" s="7">
        <v>444</v>
      </c>
      <c r="G53" s="7">
        <v>435</v>
      </c>
      <c r="H53" s="7">
        <v>0</v>
      </c>
      <c r="I53" s="7">
        <v>0</v>
      </c>
      <c r="J53" s="7">
        <v>513</v>
      </c>
      <c r="K53" s="7">
        <v>510</v>
      </c>
      <c r="L53" s="7">
        <v>0</v>
      </c>
      <c r="M53" s="7">
        <v>0</v>
      </c>
      <c r="N53" s="7">
        <v>72</v>
      </c>
      <c r="O53" s="7">
        <v>47</v>
      </c>
    </row>
    <row r="54" spans="1:15" ht="20.100000000000001" customHeight="1">
      <c r="A54" s="4" t="s">
        <v>113</v>
      </c>
      <c r="B54" s="7">
        <v>1333</v>
      </c>
      <c r="C54" s="7">
        <v>1302</v>
      </c>
      <c r="D54" s="7">
        <v>0</v>
      </c>
      <c r="E54" s="7">
        <v>0</v>
      </c>
      <c r="F54" s="7">
        <v>787</v>
      </c>
      <c r="G54" s="7">
        <v>771</v>
      </c>
      <c r="H54" s="7">
        <v>0</v>
      </c>
      <c r="I54" s="7">
        <v>0</v>
      </c>
      <c r="J54" s="7">
        <v>725</v>
      </c>
      <c r="K54" s="7">
        <v>718</v>
      </c>
      <c r="L54" s="7">
        <v>0</v>
      </c>
      <c r="M54" s="7">
        <v>0</v>
      </c>
      <c r="N54" s="7">
        <v>105</v>
      </c>
      <c r="O54" s="7">
        <v>80</v>
      </c>
    </row>
    <row r="55" spans="1:15" ht="20.100000000000001" customHeight="1">
      <c r="A55" s="4" t="s">
        <v>114</v>
      </c>
      <c r="B55" s="7">
        <v>1436</v>
      </c>
      <c r="C55" s="7">
        <v>1410</v>
      </c>
      <c r="D55" s="7">
        <v>0</v>
      </c>
      <c r="E55" s="7">
        <v>0</v>
      </c>
      <c r="F55" s="7">
        <v>891</v>
      </c>
      <c r="G55" s="7">
        <v>873</v>
      </c>
      <c r="H55" s="7">
        <v>0</v>
      </c>
      <c r="I55" s="7">
        <v>0</v>
      </c>
      <c r="J55" s="7">
        <v>812</v>
      </c>
      <c r="K55" s="7">
        <v>810</v>
      </c>
      <c r="L55" s="7">
        <v>0</v>
      </c>
      <c r="M55" s="7">
        <v>0</v>
      </c>
      <c r="N55" s="7">
        <v>192</v>
      </c>
      <c r="O55" s="7">
        <v>108</v>
      </c>
    </row>
    <row r="56" spans="1:15" ht="20.100000000000001" customHeight="1">
      <c r="A56" s="4" t="s">
        <v>115</v>
      </c>
      <c r="B56" s="7">
        <v>1001</v>
      </c>
      <c r="C56" s="7">
        <v>968</v>
      </c>
      <c r="D56" s="7">
        <v>0</v>
      </c>
      <c r="E56" s="7">
        <v>0</v>
      </c>
      <c r="F56" s="7">
        <v>559</v>
      </c>
      <c r="G56" s="7">
        <v>555</v>
      </c>
      <c r="H56" s="7">
        <v>0</v>
      </c>
      <c r="I56" s="7">
        <v>0</v>
      </c>
      <c r="J56" s="7">
        <v>547</v>
      </c>
      <c r="K56" s="7">
        <v>536</v>
      </c>
      <c r="L56" s="7">
        <v>0</v>
      </c>
      <c r="M56" s="7">
        <v>0</v>
      </c>
      <c r="N56" s="7">
        <v>117</v>
      </c>
      <c r="O56" s="7">
        <v>84</v>
      </c>
    </row>
    <row r="57" spans="1:15" ht="20.100000000000001" customHeight="1">
      <c r="A57" s="4" t="s">
        <v>116</v>
      </c>
      <c r="B57" s="7">
        <v>863</v>
      </c>
      <c r="C57" s="7">
        <v>847</v>
      </c>
      <c r="D57" s="7">
        <v>0</v>
      </c>
      <c r="E57" s="7">
        <v>0</v>
      </c>
      <c r="F57" s="7">
        <v>526</v>
      </c>
      <c r="G57" s="7">
        <v>516</v>
      </c>
      <c r="H57" s="7">
        <v>0</v>
      </c>
      <c r="I57" s="7">
        <v>0</v>
      </c>
      <c r="J57" s="7">
        <v>566</v>
      </c>
      <c r="K57" s="7">
        <v>571</v>
      </c>
      <c r="L57" s="7">
        <v>0</v>
      </c>
      <c r="M57" s="7">
        <v>0</v>
      </c>
      <c r="N57" s="7">
        <v>120</v>
      </c>
      <c r="O57" s="7">
        <v>82</v>
      </c>
    </row>
    <row r="58" spans="1:15" ht="20.100000000000001" customHeight="1">
      <c r="A58" s="4" t="s">
        <v>117</v>
      </c>
      <c r="B58" s="7">
        <v>1415</v>
      </c>
      <c r="C58" s="7">
        <v>1366</v>
      </c>
      <c r="D58" s="7">
        <v>2</v>
      </c>
      <c r="E58" s="7">
        <v>0</v>
      </c>
      <c r="F58" s="7">
        <v>868</v>
      </c>
      <c r="G58" s="7">
        <v>851</v>
      </c>
      <c r="H58" s="7">
        <v>0</v>
      </c>
      <c r="I58" s="7">
        <v>0</v>
      </c>
      <c r="J58" s="7">
        <v>876</v>
      </c>
      <c r="K58" s="7">
        <v>862</v>
      </c>
      <c r="L58" s="7">
        <v>0</v>
      </c>
      <c r="M58" s="7">
        <v>0</v>
      </c>
      <c r="N58" s="7">
        <v>176</v>
      </c>
      <c r="O58" s="7">
        <v>109</v>
      </c>
    </row>
    <row r="59" spans="1:15" ht="20.100000000000001" customHeight="1">
      <c r="A59" s="9" t="s">
        <v>118</v>
      </c>
      <c r="B59" s="10">
        <v>898</v>
      </c>
      <c r="C59" s="10">
        <v>865</v>
      </c>
      <c r="D59" s="10">
        <v>0</v>
      </c>
      <c r="E59" s="10">
        <v>0</v>
      </c>
      <c r="F59" s="10">
        <v>670</v>
      </c>
      <c r="G59" s="10">
        <v>635</v>
      </c>
      <c r="H59" s="10">
        <v>0</v>
      </c>
      <c r="I59" s="10">
        <v>0</v>
      </c>
      <c r="J59" s="10">
        <v>558</v>
      </c>
      <c r="K59" s="10">
        <v>542</v>
      </c>
      <c r="L59" s="10">
        <v>0</v>
      </c>
      <c r="M59" s="10">
        <v>0</v>
      </c>
      <c r="N59" s="10">
        <v>119</v>
      </c>
      <c r="O59" s="10">
        <v>91</v>
      </c>
    </row>
    <row r="60" spans="1:15" ht="20.100000000000001" customHeight="1">
      <c r="A60" s="11" t="s">
        <v>9</v>
      </c>
    </row>
    <row r="61" spans="1:15" ht="20.100000000000001" customHeight="1"/>
    <row r="62" spans="1:15" ht="20.100000000000001" customHeight="1"/>
    <row r="63" spans="1:15" ht="20.100000000000001" customHeight="1"/>
    <row r="64" spans="1:15" ht="20.100000000000001" customHeight="1"/>
    <row r="65" ht="20.100000000000001" customHeight="1"/>
    <row r="66" ht="20.100000000000001" customHeight="1"/>
    <row r="67" ht="20.100000000000001" customHeight="1"/>
    <row r="68" ht="20.100000000000001" customHeight="1"/>
    <row r="69" ht="20.100000000000001" customHeight="1"/>
  </sheetData>
  <mergeCells count="12">
    <mergeCell ref="N4:O4"/>
    <mergeCell ref="N5:O5"/>
    <mergeCell ref="A2:O2"/>
    <mergeCell ref="J5:K5"/>
    <mergeCell ref="L5:M5"/>
    <mergeCell ref="J4:M4"/>
    <mergeCell ref="B5:C5"/>
    <mergeCell ref="D5:E5"/>
    <mergeCell ref="F5:G5"/>
    <mergeCell ref="H5:I5"/>
    <mergeCell ref="B4:E4"/>
    <mergeCell ref="F4:I4"/>
  </mergeCells>
  <phoneticPr fontId="2"/>
  <printOptions horizontalCentered="1" verticalCentered="1"/>
  <pageMargins left="0.39370078740157483" right="0.39370078740157483" top="0.39370078740157483" bottom="0.39370078740157483" header="0.19685039370078741" footer="0.19685039370078741"/>
  <pageSetup paperSize="9" scale="69" orientation="portrait" blackAndWhite="1"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4"/>
  <sheetViews>
    <sheetView showGridLines="0" zoomScaleNormal="100" zoomScaleSheetLayoutView="85" workbookViewId="0">
      <pane xSplit="3" ySplit="3" topLeftCell="D4" activePane="bottomRight" state="frozen"/>
      <selection pane="topRight"/>
      <selection pane="bottomLeft"/>
      <selection pane="bottomRight"/>
    </sheetView>
  </sheetViews>
  <sheetFormatPr defaultColWidth="10.28515625" defaultRowHeight="12.75" customHeight="1"/>
  <cols>
    <col min="1" max="1" width="10.28515625" style="44" customWidth="1"/>
    <col min="2" max="2" width="10.28515625" style="16" customWidth="1"/>
    <col min="3" max="3" width="5" style="16" customWidth="1"/>
    <col min="4" max="20" width="19.28515625" style="16" customWidth="1"/>
    <col min="21" max="38" width="15.7109375" style="16" customWidth="1"/>
    <col min="39" max="16384" width="10.28515625" style="16"/>
  </cols>
  <sheetData>
    <row r="1" spans="1:38" s="216" customFormat="1" ht="20.100000000000001" customHeight="1">
      <c r="A1" s="215"/>
      <c r="D1" s="273" t="s">
        <v>351</v>
      </c>
      <c r="E1" s="273"/>
      <c r="F1" s="273"/>
      <c r="G1" s="273"/>
      <c r="H1" s="273"/>
      <c r="I1" s="273"/>
      <c r="J1" s="273"/>
      <c r="K1" s="273"/>
      <c r="L1" s="273"/>
      <c r="M1" s="273"/>
      <c r="N1" s="273"/>
      <c r="O1" s="273"/>
      <c r="P1" s="273"/>
      <c r="Q1" s="273"/>
      <c r="R1" s="273"/>
      <c r="S1" s="273"/>
      <c r="T1" s="273"/>
      <c r="U1" s="273" t="s">
        <v>352</v>
      </c>
      <c r="V1" s="273"/>
      <c r="W1" s="273"/>
      <c r="X1" s="273"/>
      <c r="Y1" s="273"/>
      <c r="Z1" s="273"/>
      <c r="AA1" s="273"/>
      <c r="AB1" s="273"/>
      <c r="AC1" s="273"/>
      <c r="AD1" s="273"/>
      <c r="AE1" s="273"/>
      <c r="AF1" s="273"/>
      <c r="AG1" s="273"/>
      <c r="AH1" s="273"/>
      <c r="AI1" s="273"/>
      <c r="AJ1" s="273"/>
      <c r="AK1" s="273"/>
    </row>
    <row r="2" spans="1:38" ht="26.25" customHeight="1">
      <c r="A2" s="286" t="s">
        <v>12</v>
      </c>
      <c r="B2" s="282"/>
      <c r="C2" s="282"/>
      <c r="D2" s="282" t="s">
        <v>13</v>
      </c>
      <c r="E2" s="219" t="s">
        <v>14</v>
      </c>
      <c r="F2" s="219" t="s">
        <v>14</v>
      </c>
      <c r="G2" s="282" t="s">
        <v>15</v>
      </c>
      <c r="H2" s="282" t="s">
        <v>16</v>
      </c>
      <c r="I2" s="219" t="s">
        <v>17</v>
      </c>
      <c r="J2" s="12" t="s">
        <v>18</v>
      </c>
      <c r="K2" s="12" t="s">
        <v>19</v>
      </c>
      <c r="L2" s="219" t="s">
        <v>17</v>
      </c>
      <c r="M2" s="13" t="s">
        <v>20</v>
      </c>
      <c r="N2" s="12" t="s">
        <v>19</v>
      </c>
      <c r="O2" s="12" t="s">
        <v>18</v>
      </c>
      <c r="P2" s="219" t="s">
        <v>17</v>
      </c>
      <c r="Q2" s="14" t="s">
        <v>21</v>
      </c>
      <c r="R2" s="14" t="s">
        <v>21</v>
      </c>
      <c r="S2" s="219" t="s">
        <v>22</v>
      </c>
      <c r="T2" s="12" t="s">
        <v>19</v>
      </c>
      <c r="U2" s="221" t="s">
        <v>68</v>
      </c>
      <c r="V2" s="12" t="s">
        <v>19</v>
      </c>
      <c r="W2" s="12" t="s">
        <v>23</v>
      </c>
      <c r="X2" s="12" t="s">
        <v>18</v>
      </c>
      <c r="Y2" s="13" t="s">
        <v>24</v>
      </c>
      <c r="Z2" s="219" t="s">
        <v>22</v>
      </c>
      <c r="AA2" s="219" t="s">
        <v>17</v>
      </c>
      <c r="AB2" s="219" t="s">
        <v>17</v>
      </c>
      <c r="AC2" s="219" t="s">
        <v>22</v>
      </c>
      <c r="AD2" s="12" t="s">
        <v>21</v>
      </c>
      <c r="AE2" s="15" t="s">
        <v>25</v>
      </c>
      <c r="AF2" s="46" t="s">
        <v>22</v>
      </c>
      <c r="AG2" s="15" t="s">
        <v>26</v>
      </c>
      <c r="AH2" s="13" t="s">
        <v>27</v>
      </c>
      <c r="AI2" s="12" t="s">
        <v>19</v>
      </c>
      <c r="AJ2" s="12" t="s">
        <v>19</v>
      </c>
      <c r="AK2" s="274" t="s">
        <v>28</v>
      </c>
      <c r="AL2" s="274" t="s">
        <v>29</v>
      </c>
    </row>
    <row r="3" spans="1:38" ht="15.75" customHeight="1">
      <c r="A3" s="287"/>
      <c r="B3" s="288"/>
      <c r="C3" s="288"/>
      <c r="D3" s="283"/>
      <c r="E3" s="17" t="s">
        <v>30</v>
      </c>
      <c r="F3" s="17" t="s">
        <v>31</v>
      </c>
      <c r="G3" s="283"/>
      <c r="H3" s="283"/>
      <c r="I3" s="17" t="s">
        <v>32</v>
      </c>
      <c r="J3" s="17" t="s">
        <v>33</v>
      </c>
      <c r="K3" s="17" t="s">
        <v>34</v>
      </c>
      <c r="L3" s="17" t="s">
        <v>35</v>
      </c>
      <c r="M3" s="18" t="s">
        <v>36</v>
      </c>
      <c r="N3" s="18" t="s">
        <v>37</v>
      </c>
      <c r="O3" s="18" t="s">
        <v>38</v>
      </c>
      <c r="P3" s="17" t="s">
        <v>39</v>
      </c>
      <c r="Q3" s="19" t="s">
        <v>40</v>
      </c>
      <c r="R3" s="19" t="s">
        <v>41</v>
      </c>
      <c r="S3" s="17" t="s">
        <v>42</v>
      </c>
      <c r="T3" s="17" t="s">
        <v>43</v>
      </c>
      <c r="U3" s="18" t="s">
        <v>44</v>
      </c>
      <c r="V3" s="17" t="s">
        <v>45</v>
      </c>
      <c r="W3" s="17" t="s">
        <v>46</v>
      </c>
      <c r="X3" s="17" t="s">
        <v>47</v>
      </c>
      <c r="Y3" s="17" t="s">
        <v>48</v>
      </c>
      <c r="Z3" s="17" t="s">
        <v>49</v>
      </c>
      <c r="AA3" s="17" t="s">
        <v>50</v>
      </c>
      <c r="AB3" s="17" t="s">
        <v>51</v>
      </c>
      <c r="AC3" s="17" t="s">
        <v>52</v>
      </c>
      <c r="AD3" s="17" t="s">
        <v>53</v>
      </c>
      <c r="AE3" s="17" t="s">
        <v>54</v>
      </c>
      <c r="AF3" s="17" t="s">
        <v>55</v>
      </c>
      <c r="AG3" s="17" t="s">
        <v>56</v>
      </c>
      <c r="AH3" s="17" t="s">
        <v>57</v>
      </c>
      <c r="AI3" s="18" t="s">
        <v>58</v>
      </c>
      <c r="AJ3" s="18" t="s">
        <v>59</v>
      </c>
      <c r="AK3" s="275"/>
      <c r="AL3" s="275"/>
    </row>
    <row r="4" spans="1:38" ht="12.75" customHeight="1">
      <c r="A4" s="220"/>
      <c r="B4" s="284"/>
      <c r="C4" s="285"/>
      <c r="D4" s="20" t="s">
        <v>60</v>
      </c>
      <c r="E4" s="20" t="s">
        <v>60</v>
      </c>
      <c r="F4" s="20" t="s">
        <v>60</v>
      </c>
      <c r="G4" s="20" t="s">
        <v>60</v>
      </c>
      <c r="H4" s="20" t="s">
        <v>60</v>
      </c>
      <c r="I4" s="20" t="s">
        <v>60</v>
      </c>
      <c r="J4" s="20" t="s">
        <v>60</v>
      </c>
      <c r="K4" s="20" t="s">
        <v>60</v>
      </c>
      <c r="L4" s="20" t="s">
        <v>60</v>
      </c>
      <c r="M4" s="20" t="s">
        <v>60</v>
      </c>
      <c r="N4" s="20" t="s">
        <v>60</v>
      </c>
      <c r="O4" s="20" t="s">
        <v>60</v>
      </c>
      <c r="P4" s="20" t="s">
        <v>60</v>
      </c>
      <c r="Q4" s="20" t="s">
        <v>60</v>
      </c>
      <c r="R4" s="20" t="s">
        <v>60</v>
      </c>
      <c r="S4" s="20" t="s">
        <v>60</v>
      </c>
      <c r="T4" s="20" t="s">
        <v>60</v>
      </c>
      <c r="U4" s="20" t="s">
        <v>60</v>
      </c>
      <c r="V4" s="20" t="s">
        <v>60</v>
      </c>
      <c r="W4" s="20" t="s">
        <v>60</v>
      </c>
      <c r="X4" s="20" t="s">
        <v>60</v>
      </c>
      <c r="Y4" s="20" t="s">
        <v>60</v>
      </c>
      <c r="Z4" s="20" t="s">
        <v>60</v>
      </c>
      <c r="AA4" s="20" t="s">
        <v>60</v>
      </c>
      <c r="AB4" s="20" t="s">
        <v>60</v>
      </c>
      <c r="AC4" s="20" t="s">
        <v>60</v>
      </c>
      <c r="AD4" s="20" t="s">
        <v>60</v>
      </c>
      <c r="AE4" s="20" t="s">
        <v>60</v>
      </c>
      <c r="AF4" s="20" t="s">
        <v>60</v>
      </c>
      <c r="AG4" s="20" t="s">
        <v>60</v>
      </c>
      <c r="AH4" s="20" t="s">
        <v>60</v>
      </c>
      <c r="AI4" s="20" t="s">
        <v>60</v>
      </c>
      <c r="AJ4" s="20" t="s">
        <v>60</v>
      </c>
      <c r="AK4" s="20" t="s">
        <v>60</v>
      </c>
      <c r="AL4" s="20" t="s">
        <v>60</v>
      </c>
    </row>
    <row r="5" spans="1:38" ht="12.75" customHeight="1">
      <c r="A5" s="21" t="s">
        <v>364</v>
      </c>
      <c r="B5" s="278" t="s">
        <v>61</v>
      </c>
      <c r="C5" s="279"/>
      <c r="D5" s="22">
        <v>10782736429</v>
      </c>
      <c r="E5" s="22">
        <v>4256568969</v>
      </c>
      <c r="F5" s="22">
        <v>19213864</v>
      </c>
      <c r="G5" s="22">
        <v>985357202</v>
      </c>
      <c r="H5" s="22">
        <v>3131903236</v>
      </c>
      <c r="I5" s="22">
        <v>10694484</v>
      </c>
      <c r="J5" s="22">
        <v>2961933</v>
      </c>
      <c r="K5" s="22">
        <v>1665011245</v>
      </c>
      <c r="L5" s="22">
        <v>18126</v>
      </c>
      <c r="M5" s="22">
        <v>133998108</v>
      </c>
      <c r="N5" s="22">
        <v>2726268</v>
      </c>
      <c r="O5" s="22">
        <v>529</v>
      </c>
      <c r="P5" s="22">
        <v>7966030</v>
      </c>
      <c r="Q5" s="22">
        <v>4576327</v>
      </c>
      <c r="R5" s="22">
        <v>152550536</v>
      </c>
      <c r="S5" s="22" t="s">
        <v>64</v>
      </c>
      <c r="T5" s="22">
        <v>6225166</v>
      </c>
      <c r="U5" s="22">
        <v>3201602</v>
      </c>
      <c r="V5" s="22">
        <v>5920546</v>
      </c>
      <c r="W5" s="22">
        <v>-17535</v>
      </c>
      <c r="X5" s="22" t="s">
        <v>64</v>
      </c>
      <c r="Y5" s="22">
        <v>14146100</v>
      </c>
      <c r="Z5" s="22">
        <v>6016848</v>
      </c>
      <c r="AA5" s="22">
        <v>24365235</v>
      </c>
      <c r="AB5" s="22">
        <v>3</v>
      </c>
      <c r="AC5" s="22">
        <v>51134684</v>
      </c>
      <c r="AD5" s="22">
        <v>21185600</v>
      </c>
      <c r="AE5" s="22">
        <v>8268469</v>
      </c>
      <c r="AF5" s="22" t="s">
        <v>64</v>
      </c>
      <c r="AG5" s="22">
        <v>620</v>
      </c>
      <c r="AH5" s="22">
        <v>78881</v>
      </c>
      <c r="AI5" s="22">
        <v>4053405</v>
      </c>
      <c r="AJ5" s="22">
        <v>136250336</v>
      </c>
      <c r="AK5" s="22">
        <v>128291004</v>
      </c>
      <c r="AL5" s="22">
        <v>68606</v>
      </c>
    </row>
    <row r="6" spans="1:38" ht="12.75" customHeight="1">
      <c r="A6" s="21">
        <v>24</v>
      </c>
      <c r="B6" s="23" t="s">
        <v>62</v>
      </c>
      <c r="C6" s="24"/>
      <c r="D6" s="22">
        <v>10782585803</v>
      </c>
      <c r="E6" s="22">
        <v>4256500916</v>
      </c>
      <c r="F6" s="22">
        <v>19213700</v>
      </c>
      <c r="G6" s="22">
        <v>985350989</v>
      </c>
      <c r="H6" s="22">
        <v>3131865429</v>
      </c>
      <c r="I6" s="22">
        <v>10694403</v>
      </c>
      <c r="J6" s="22">
        <v>2961930</v>
      </c>
      <c r="K6" s="22">
        <v>1664988219</v>
      </c>
      <c r="L6" s="22">
        <v>18126</v>
      </c>
      <c r="M6" s="22">
        <v>133987254</v>
      </c>
      <c r="N6" s="22">
        <v>2726268</v>
      </c>
      <c r="O6" s="22">
        <v>529</v>
      </c>
      <c r="P6" s="22">
        <v>7965941</v>
      </c>
      <c r="Q6" s="22">
        <v>4575737</v>
      </c>
      <c r="R6" s="22">
        <v>152549469</v>
      </c>
      <c r="S6" s="22" t="s">
        <v>64</v>
      </c>
      <c r="T6" s="22">
        <v>6225166</v>
      </c>
      <c r="U6" s="22">
        <v>3201602</v>
      </c>
      <c r="V6" s="22">
        <v>5920641</v>
      </c>
      <c r="W6" s="22">
        <v>-18451</v>
      </c>
      <c r="X6" s="22" t="s">
        <v>64</v>
      </c>
      <c r="Y6" s="22">
        <v>14146100</v>
      </c>
      <c r="Z6" s="22">
        <v>6016851</v>
      </c>
      <c r="AA6" s="22">
        <v>24364835</v>
      </c>
      <c r="AB6" s="22" t="s">
        <v>64</v>
      </c>
      <c r="AC6" s="22">
        <v>51133292</v>
      </c>
      <c r="AD6" s="22">
        <v>21185552</v>
      </c>
      <c r="AE6" s="22">
        <v>8268358</v>
      </c>
      <c r="AF6" s="22" t="s">
        <v>64</v>
      </c>
      <c r="AG6" s="22">
        <v>620</v>
      </c>
      <c r="AH6" s="22">
        <v>78881</v>
      </c>
      <c r="AI6" s="22">
        <v>4053405</v>
      </c>
      <c r="AJ6" s="22">
        <v>136249170</v>
      </c>
      <c r="AK6" s="22">
        <v>128292264</v>
      </c>
      <c r="AL6" s="22">
        <v>68606</v>
      </c>
    </row>
    <row r="7" spans="1:38" ht="12.75" customHeight="1">
      <c r="A7" s="21" t="s">
        <v>365</v>
      </c>
      <c r="B7" s="23" t="s">
        <v>63</v>
      </c>
      <c r="C7" s="24"/>
      <c r="D7" s="22">
        <v>150626</v>
      </c>
      <c r="E7" s="22">
        <v>68052</v>
      </c>
      <c r="F7" s="22">
        <v>163</v>
      </c>
      <c r="G7" s="22">
        <v>6213</v>
      </c>
      <c r="H7" s="22">
        <v>37807</v>
      </c>
      <c r="I7" s="22">
        <v>80</v>
      </c>
      <c r="J7" s="22">
        <v>3</v>
      </c>
      <c r="K7" s="22">
        <v>23026</v>
      </c>
      <c r="L7" s="22" t="s">
        <v>64</v>
      </c>
      <c r="M7" s="22">
        <v>10854</v>
      </c>
      <c r="N7" s="22">
        <v>1</v>
      </c>
      <c r="O7" s="22" t="s">
        <v>64</v>
      </c>
      <c r="P7" s="22">
        <v>90</v>
      </c>
      <c r="Q7" s="22">
        <v>590</v>
      </c>
      <c r="R7" s="22">
        <v>1067</v>
      </c>
      <c r="S7" s="22" t="s">
        <v>64</v>
      </c>
      <c r="T7" s="22" t="s">
        <v>64</v>
      </c>
      <c r="U7" s="22" t="s">
        <v>64</v>
      </c>
      <c r="V7" s="22">
        <v>-95</v>
      </c>
      <c r="W7" s="22">
        <v>916</v>
      </c>
      <c r="X7" s="22" t="s">
        <v>64</v>
      </c>
      <c r="Y7" s="22" t="s">
        <v>64</v>
      </c>
      <c r="Z7" s="22">
        <v>-2</v>
      </c>
      <c r="AA7" s="22">
        <v>400</v>
      </c>
      <c r="AB7" s="22">
        <v>3</v>
      </c>
      <c r="AC7" s="22">
        <v>1392</v>
      </c>
      <c r="AD7" s="22">
        <v>48</v>
      </c>
      <c r="AE7" s="22">
        <v>111</v>
      </c>
      <c r="AF7" s="22" t="s">
        <v>64</v>
      </c>
      <c r="AG7" s="22" t="s">
        <v>64</v>
      </c>
      <c r="AH7" s="22" t="s">
        <v>64</v>
      </c>
      <c r="AI7" s="22" t="s">
        <v>64</v>
      </c>
      <c r="AJ7" s="22">
        <v>1166</v>
      </c>
      <c r="AK7" s="22">
        <v>-1260</v>
      </c>
      <c r="AL7" s="22" t="s">
        <v>64</v>
      </c>
    </row>
    <row r="8" spans="1:38" ht="12.75" customHeight="1">
      <c r="A8" s="25" t="s">
        <v>364</v>
      </c>
      <c r="B8" s="280" t="s">
        <v>61</v>
      </c>
      <c r="C8" s="281"/>
      <c r="D8" s="26">
        <v>10974255489</v>
      </c>
      <c r="E8" s="26">
        <v>4361593389</v>
      </c>
      <c r="F8" s="26">
        <v>18683392</v>
      </c>
      <c r="G8" s="26">
        <v>982884230</v>
      </c>
      <c r="H8" s="26">
        <v>3153717078</v>
      </c>
      <c r="I8" s="26">
        <v>10834495</v>
      </c>
      <c r="J8" s="26">
        <v>2800357</v>
      </c>
      <c r="K8" s="26">
        <v>1692399138</v>
      </c>
      <c r="L8" s="26">
        <v>12749</v>
      </c>
      <c r="M8" s="26">
        <v>141718072</v>
      </c>
      <c r="N8" s="26">
        <v>2612441</v>
      </c>
      <c r="O8" s="26">
        <v>721</v>
      </c>
      <c r="P8" s="26">
        <v>7340777</v>
      </c>
      <c r="Q8" s="27">
        <v>4755576</v>
      </c>
      <c r="R8" s="27">
        <v>161365057</v>
      </c>
      <c r="S8" s="26" t="s">
        <v>64</v>
      </c>
      <c r="T8" s="26">
        <v>6506679</v>
      </c>
      <c r="U8" s="26">
        <v>3674369</v>
      </c>
      <c r="V8" s="26">
        <v>6215101</v>
      </c>
      <c r="W8" s="26">
        <v>-9232</v>
      </c>
      <c r="X8" s="26">
        <v>0</v>
      </c>
      <c r="Y8" s="26">
        <v>15059872</v>
      </c>
      <c r="Z8" s="26">
        <v>4954293</v>
      </c>
      <c r="AA8" s="26">
        <v>24661336</v>
      </c>
      <c r="AB8" s="26">
        <v>-18</v>
      </c>
      <c r="AC8" s="26">
        <v>55736500</v>
      </c>
      <c r="AD8" s="26">
        <v>22135375</v>
      </c>
      <c r="AE8" s="26">
        <v>8264824</v>
      </c>
      <c r="AF8" s="26" t="s">
        <v>64</v>
      </c>
      <c r="AG8" s="26">
        <v>3919</v>
      </c>
      <c r="AH8" s="26">
        <v>101524</v>
      </c>
      <c r="AI8" s="26">
        <v>3498485</v>
      </c>
      <c r="AJ8" s="26">
        <v>150942814</v>
      </c>
      <c r="AK8" s="26">
        <v>131740186</v>
      </c>
      <c r="AL8" s="26">
        <v>51990</v>
      </c>
    </row>
    <row r="9" spans="1:38" ht="12.75" customHeight="1">
      <c r="A9" s="21">
        <v>25</v>
      </c>
      <c r="B9" s="23" t="s">
        <v>62</v>
      </c>
      <c r="C9" s="24"/>
      <c r="D9" s="22">
        <v>10974127481</v>
      </c>
      <c r="E9" s="22">
        <v>4361555748</v>
      </c>
      <c r="F9" s="22">
        <v>18683292</v>
      </c>
      <c r="G9" s="22">
        <v>982877048</v>
      </c>
      <c r="H9" s="22">
        <v>3153687484</v>
      </c>
      <c r="I9" s="22">
        <v>10834436</v>
      </c>
      <c r="J9" s="22">
        <v>2800357</v>
      </c>
      <c r="K9" s="22">
        <v>1692362312</v>
      </c>
      <c r="L9" s="22">
        <v>12749</v>
      </c>
      <c r="M9" s="22">
        <v>141706106</v>
      </c>
      <c r="N9" s="22">
        <v>2612440</v>
      </c>
      <c r="O9" s="22">
        <v>721</v>
      </c>
      <c r="P9" s="22">
        <v>7340705</v>
      </c>
      <c r="Q9" s="28">
        <v>4755573</v>
      </c>
      <c r="R9" s="28">
        <v>161364613</v>
      </c>
      <c r="S9" s="22" t="s">
        <v>64</v>
      </c>
      <c r="T9" s="22">
        <v>6505162</v>
      </c>
      <c r="U9" s="22">
        <v>3674369</v>
      </c>
      <c r="V9" s="22">
        <v>6214951</v>
      </c>
      <c r="W9" s="22">
        <v>-9368</v>
      </c>
      <c r="X9" s="22">
        <v>0</v>
      </c>
      <c r="Y9" s="22">
        <v>15060050</v>
      </c>
      <c r="Z9" s="22">
        <v>4954293</v>
      </c>
      <c r="AA9" s="22">
        <v>24660987</v>
      </c>
      <c r="AB9" s="22">
        <v>-18</v>
      </c>
      <c r="AC9" s="22">
        <v>55735175</v>
      </c>
      <c r="AD9" s="22">
        <v>22135371</v>
      </c>
      <c r="AE9" s="22">
        <v>8264822</v>
      </c>
      <c r="AF9" s="22" t="s">
        <v>64</v>
      </c>
      <c r="AG9" s="22">
        <v>3919</v>
      </c>
      <c r="AH9" s="22">
        <v>101524</v>
      </c>
      <c r="AI9" s="22">
        <v>3498485</v>
      </c>
      <c r="AJ9" s="22">
        <v>150942000</v>
      </c>
      <c r="AK9" s="22">
        <v>131740186</v>
      </c>
      <c r="AL9" s="22">
        <v>51990</v>
      </c>
    </row>
    <row r="10" spans="1:38" ht="12.75" customHeight="1">
      <c r="A10" s="29" t="s">
        <v>365</v>
      </c>
      <c r="B10" s="30" t="s">
        <v>63</v>
      </c>
      <c r="C10" s="31"/>
      <c r="D10" s="32">
        <v>128008</v>
      </c>
      <c r="E10" s="32">
        <v>37641</v>
      </c>
      <c r="F10" s="32">
        <v>100</v>
      </c>
      <c r="G10" s="32">
        <v>7182</v>
      </c>
      <c r="H10" s="32">
        <v>29594</v>
      </c>
      <c r="I10" s="32">
        <v>59</v>
      </c>
      <c r="J10" s="32" t="s">
        <v>64</v>
      </c>
      <c r="K10" s="32">
        <v>36826</v>
      </c>
      <c r="L10" s="32" t="s">
        <v>64</v>
      </c>
      <c r="M10" s="32">
        <v>11966</v>
      </c>
      <c r="N10" s="32">
        <v>1</v>
      </c>
      <c r="O10" s="32" t="s">
        <v>64</v>
      </c>
      <c r="P10" s="32">
        <v>72</v>
      </c>
      <c r="Q10" s="33">
        <v>3</v>
      </c>
      <c r="R10" s="33">
        <v>444</v>
      </c>
      <c r="S10" s="32" t="s">
        <v>64</v>
      </c>
      <c r="T10" s="32">
        <v>1517</v>
      </c>
      <c r="U10" s="32" t="s">
        <v>64</v>
      </c>
      <c r="V10" s="32">
        <v>150</v>
      </c>
      <c r="W10" s="32">
        <v>137</v>
      </c>
      <c r="X10" s="32" t="s">
        <v>64</v>
      </c>
      <c r="Y10" s="32">
        <v>-178</v>
      </c>
      <c r="Z10" s="32" t="s">
        <v>64</v>
      </c>
      <c r="AA10" s="32">
        <v>349</v>
      </c>
      <c r="AB10" s="32" t="s">
        <v>64</v>
      </c>
      <c r="AC10" s="32">
        <v>1325</v>
      </c>
      <c r="AD10" s="32">
        <v>4</v>
      </c>
      <c r="AE10" s="32">
        <v>3</v>
      </c>
      <c r="AF10" s="32" t="s">
        <v>64</v>
      </c>
      <c r="AG10" s="32" t="s">
        <v>64</v>
      </c>
      <c r="AH10" s="32" t="s">
        <v>64</v>
      </c>
      <c r="AI10" s="32" t="s">
        <v>64</v>
      </c>
      <c r="AJ10" s="32">
        <v>814</v>
      </c>
      <c r="AK10" s="32" t="s">
        <v>64</v>
      </c>
      <c r="AL10" s="32" t="s">
        <v>64</v>
      </c>
    </row>
    <row r="11" spans="1:38" ht="12.75" customHeight="1">
      <c r="A11" s="21" t="s">
        <v>364</v>
      </c>
      <c r="B11" s="278" t="s">
        <v>61</v>
      </c>
      <c r="C11" s="279"/>
      <c r="D11" s="22">
        <v>11244911150</v>
      </c>
      <c r="E11" s="22">
        <v>4523869177</v>
      </c>
      <c r="F11" s="22">
        <v>18429294</v>
      </c>
      <c r="G11" s="22">
        <v>991369831</v>
      </c>
      <c r="H11" s="22">
        <v>3206627252</v>
      </c>
      <c r="I11" s="22">
        <v>10976958</v>
      </c>
      <c r="J11" s="22">
        <v>2640991</v>
      </c>
      <c r="K11" s="22">
        <v>1709504676</v>
      </c>
      <c r="L11" s="22">
        <v>17176</v>
      </c>
      <c r="M11" s="22">
        <v>147578979</v>
      </c>
      <c r="N11" s="22">
        <v>2531994</v>
      </c>
      <c r="O11" s="22">
        <v>4751</v>
      </c>
      <c r="P11" s="22">
        <v>7062727</v>
      </c>
      <c r="Q11" s="28">
        <v>4808990</v>
      </c>
      <c r="R11" s="28">
        <v>168367972</v>
      </c>
      <c r="S11" s="22" t="s">
        <v>64</v>
      </c>
      <c r="T11" s="22">
        <v>6446937</v>
      </c>
      <c r="U11" s="22">
        <v>3585517</v>
      </c>
      <c r="V11" s="22">
        <v>6295510</v>
      </c>
      <c r="W11" s="22">
        <v>-904</v>
      </c>
      <c r="X11" s="22">
        <v>66</v>
      </c>
      <c r="Y11" s="22">
        <v>16227260</v>
      </c>
      <c r="Z11" s="22">
        <v>6934381</v>
      </c>
      <c r="AA11" s="22">
        <v>24094711</v>
      </c>
      <c r="AB11" s="22">
        <v>-15</v>
      </c>
      <c r="AC11" s="22">
        <v>54908784</v>
      </c>
      <c r="AD11" s="22">
        <v>21549581</v>
      </c>
      <c r="AE11" s="22">
        <v>8585188</v>
      </c>
      <c r="AF11" s="22">
        <v>3034773</v>
      </c>
      <c r="AG11" s="22">
        <v>9603</v>
      </c>
      <c r="AH11" s="22">
        <v>117325</v>
      </c>
      <c r="AI11" s="22">
        <v>3457228</v>
      </c>
      <c r="AJ11" s="22">
        <v>162547258</v>
      </c>
      <c r="AK11" s="22">
        <v>133327181</v>
      </c>
      <c r="AL11" s="22" t="s">
        <v>64</v>
      </c>
    </row>
    <row r="12" spans="1:38" ht="12.75" customHeight="1">
      <c r="A12" s="21">
        <v>26</v>
      </c>
      <c r="B12" s="23" t="s">
        <v>62</v>
      </c>
      <c r="C12" s="24"/>
      <c r="D12" s="22">
        <v>11244675857</v>
      </c>
      <c r="E12" s="22">
        <v>4523792116</v>
      </c>
      <c r="F12" s="22">
        <v>18428752</v>
      </c>
      <c r="G12" s="22">
        <v>991360266</v>
      </c>
      <c r="H12" s="22">
        <v>3206584922</v>
      </c>
      <c r="I12" s="22">
        <v>10976776</v>
      </c>
      <c r="J12" s="22">
        <v>2640983</v>
      </c>
      <c r="K12" s="22">
        <v>1709452684</v>
      </c>
      <c r="L12" s="22">
        <v>17176</v>
      </c>
      <c r="M12" s="22">
        <v>147568762</v>
      </c>
      <c r="N12" s="22">
        <v>2531986</v>
      </c>
      <c r="O12" s="22">
        <v>4751</v>
      </c>
      <c r="P12" s="22">
        <v>7062704</v>
      </c>
      <c r="Q12" s="28">
        <v>4808985</v>
      </c>
      <c r="R12" s="28">
        <v>168330619</v>
      </c>
      <c r="S12" s="22" t="s">
        <v>64</v>
      </c>
      <c r="T12" s="22">
        <v>6446937</v>
      </c>
      <c r="U12" s="22">
        <v>3585517</v>
      </c>
      <c r="V12" s="22">
        <v>6295367</v>
      </c>
      <c r="W12" s="22">
        <v>-1050</v>
      </c>
      <c r="X12" s="22">
        <v>66</v>
      </c>
      <c r="Y12" s="22">
        <v>16227260</v>
      </c>
      <c r="Z12" s="22">
        <v>6934363</v>
      </c>
      <c r="AA12" s="22">
        <v>24094272</v>
      </c>
      <c r="AB12" s="22">
        <v>-15</v>
      </c>
      <c r="AC12" s="22">
        <v>54906939</v>
      </c>
      <c r="AD12" s="22">
        <v>21549351</v>
      </c>
      <c r="AE12" s="22">
        <v>8585081</v>
      </c>
      <c r="AF12" s="22">
        <v>3034782</v>
      </c>
      <c r="AG12" s="22">
        <v>9602</v>
      </c>
      <c r="AH12" s="22">
        <v>117325</v>
      </c>
      <c r="AI12" s="22">
        <v>3457228</v>
      </c>
      <c r="AJ12" s="22">
        <v>162545430</v>
      </c>
      <c r="AK12" s="22">
        <v>133325921</v>
      </c>
      <c r="AL12" s="22" t="s">
        <v>64</v>
      </c>
    </row>
    <row r="13" spans="1:38" ht="12.75" customHeight="1">
      <c r="A13" s="21" t="s">
        <v>365</v>
      </c>
      <c r="B13" s="23" t="s">
        <v>63</v>
      </c>
      <c r="C13" s="24"/>
      <c r="D13" s="22">
        <v>235293</v>
      </c>
      <c r="E13" s="22">
        <v>77060</v>
      </c>
      <c r="F13" s="22">
        <v>542</v>
      </c>
      <c r="G13" s="22">
        <v>9565</v>
      </c>
      <c r="H13" s="22">
        <v>42330</v>
      </c>
      <c r="I13" s="22">
        <v>183</v>
      </c>
      <c r="J13" s="22">
        <v>8</v>
      </c>
      <c r="K13" s="22">
        <v>51992</v>
      </c>
      <c r="L13" s="22" t="s">
        <v>64</v>
      </c>
      <c r="M13" s="22">
        <v>10217</v>
      </c>
      <c r="N13" s="22">
        <v>8</v>
      </c>
      <c r="O13" s="22" t="s">
        <v>64</v>
      </c>
      <c r="P13" s="22">
        <v>23</v>
      </c>
      <c r="Q13" s="28">
        <v>5</v>
      </c>
      <c r="R13" s="28">
        <v>37353</v>
      </c>
      <c r="S13" s="22" t="s">
        <v>64</v>
      </c>
      <c r="T13" s="22" t="s">
        <v>64</v>
      </c>
      <c r="U13" s="22" t="s">
        <v>64</v>
      </c>
      <c r="V13" s="22">
        <v>143</v>
      </c>
      <c r="W13" s="22">
        <v>147</v>
      </c>
      <c r="X13" s="22" t="s">
        <v>64</v>
      </c>
      <c r="Y13" s="22" t="s">
        <v>64</v>
      </c>
      <c r="Z13" s="22">
        <v>18</v>
      </c>
      <c r="AA13" s="22">
        <v>439</v>
      </c>
      <c r="AB13" s="22" t="s">
        <v>64</v>
      </c>
      <c r="AC13" s="22">
        <v>1845</v>
      </c>
      <c r="AD13" s="22">
        <v>230</v>
      </c>
      <c r="AE13" s="22">
        <v>107</v>
      </c>
      <c r="AF13" s="22">
        <v>-9</v>
      </c>
      <c r="AG13" s="22">
        <v>1</v>
      </c>
      <c r="AH13" s="22" t="s">
        <v>64</v>
      </c>
      <c r="AI13" s="22" t="s">
        <v>64</v>
      </c>
      <c r="AJ13" s="22">
        <v>1828</v>
      </c>
      <c r="AK13" s="22">
        <v>1260</v>
      </c>
      <c r="AL13" s="22" t="s">
        <v>64</v>
      </c>
    </row>
    <row r="14" spans="1:38" ht="12.75" customHeight="1">
      <c r="A14" s="25" t="s">
        <v>364</v>
      </c>
      <c r="B14" s="280" t="s">
        <v>61</v>
      </c>
      <c r="C14" s="281"/>
      <c r="D14" s="26">
        <v>11672991093</v>
      </c>
      <c r="E14" s="26">
        <v>4781323715</v>
      </c>
      <c r="F14" s="26">
        <v>18638878</v>
      </c>
      <c r="G14" s="26">
        <v>1003242780</v>
      </c>
      <c r="H14" s="26">
        <v>3287248978</v>
      </c>
      <c r="I14" s="26">
        <v>11269101</v>
      </c>
      <c r="J14" s="26">
        <v>2623201</v>
      </c>
      <c r="K14" s="26">
        <v>1756993138</v>
      </c>
      <c r="L14" s="26">
        <v>12732</v>
      </c>
      <c r="M14" s="26">
        <v>153090659</v>
      </c>
      <c r="N14" s="26">
        <v>2441595</v>
      </c>
      <c r="O14" s="26">
        <v>1817</v>
      </c>
      <c r="P14" s="26">
        <v>6695371</v>
      </c>
      <c r="Q14" s="27">
        <v>5050335</v>
      </c>
      <c r="R14" s="27">
        <v>177849267</v>
      </c>
      <c r="S14" s="26" t="s">
        <v>64</v>
      </c>
      <c r="T14" s="26">
        <v>6445853</v>
      </c>
      <c r="U14" s="26">
        <v>3615879</v>
      </c>
      <c r="V14" s="26">
        <v>6267424</v>
      </c>
      <c r="W14" s="26">
        <v>-4783</v>
      </c>
      <c r="X14" s="26">
        <v>81</v>
      </c>
      <c r="Y14" s="26">
        <v>16268540</v>
      </c>
      <c r="Z14" s="26">
        <v>9339678</v>
      </c>
      <c r="AA14" s="26">
        <v>19505638</v>
      </c>
      <c r="AB14" s="26">
        <v>-72</v>
      </c>
      <c r="AC14" s="26">
        <v>2582629</v>
      </c>
      <c r="AD14" s="26">
        <v>22160549</v>
      </c>
      <c r="AE14" s="26">
        <v>8918663</v>
      </c>
      <c r="AF14" s="26">
        <v>56677803</v>
      </c>
      <c r="AG14" s="26">
        <v>18830</v>
      </c>
      <c r="AH14" s="26">
        <v>120781</v>
      </c>
      <c r="AI14" s="26">
        <v>3437073</v>
      </c>
      <c r="AJ14" s="26">
        <v>175382620</v>
      </c>
      <c r="AK14" s="26">
        <v>135772341</v>
      </c>
      <c r="AL14" s="26" t="s">
        <v>64</v>
      </c>
    </row>
    <row r="15" spans="1:38" ht="12.75" customHeight="1">
      <c r="A15" s="21">
        <v>27</v>
      </c>
      <c r="B15" s="23" t="s">
        <v>62</v>
      </c>
      <c r="C15" s="24"/>
      <c r="D15" s="22">
        <v>11672830324</v>
      </c>
      <c r="E15" s="22">
        <v>4781253501</v>
      </c>
      <c r="F15" s="22">
        <v>18638857</v>
      </c>
      <c r="G15" s="22">
        <v>1003229002</v>
      </c>
      <c r="H15" s="22">
        <v>3287214356</v>
      </c>
      <c r="I15" s="22">
        <v>11269082</v>
      </c>
      <c r="J15" s="22">
        <v>2622940</v>
      </c>
      <c r="K15" s="22">
        <v>1756985274</v>
      </c>
      <c r="L15" s="22">
        <v>12629</v>
      </c>
      <c r="M15" s="22">
        <v>153090837</v>
      </c>
      <c r="N15" s="22">
        <v>2441595</v>
      </c>
      <c r="O15" s="22">
        <v>1817</v>
      </c>
      <c r="P15" s="22">
        <v>6695375</v>
      </c>
      <c r="Q15" s="28">
        <v>5050335</v>
      </c>
      <c r="R15" s="28">
        <v>177846025</v>
      </c>
      <c r="S15" s="22" t="s">
        <v>64</v>
      </c>
      <c r="T15" s="22">
        <v>6445853</v>
      </c>
      <c r="U15" s="22">
        <v>3615879</v>
      </c>
      <c r="V15" s="22">
        <v>6267328</v>
      </c>
      <c r="W15" s="22">
        <v>-4945</v>
      </c>
      <c r="X15" s="22">
        <v>81</v>
      </c>
      <c r="Y15" s="22">
        <v>16268540</v>
      </c>
      <c r="Z15" s="22">
        <v>9339678</v>
      </c>
      <c r="AA15" s="22">
        <v>19505328</v>
      </c>
      <c r="AB15" s="22">
        <v>-72</v>
      </c>
      <c r="AC15" s="22">
        <v>2582559</v>
      </c>
      <c r="AD15" s="22">
        <v>22159737</v>
      </c>
      <c r="AE15" s="22">
        <v>8908757</v>
      </c>
      <c r="AF15" s="22">
        <v>56677370</v>
      </c>
      <c r="AG15" s="22">
        <v>18830</v>
      </c>
      <c r="AH15" s="22">
        <v>120772</v>
      </c>
      <c r="AI15" s="22">
        <v>3437073</v>
      </c>
      <c r="AJ15" s="22">
        <v>175379122</v>
      </c>
      <c r="AK15" s="22">
        <v>135756809</v>
      </c>
      <c r="AL15" s="22" t="s">
        <v>64</v>
      </c>
    </row>
    <row r="16" spans="1:38" ht="12.75" customHeight="1">
      <c r="A16" s="29" t="s">
        <v>365</v>
      </c>
      <c r="B16" s="30" t="s">
        <v>63</v>
      </c>
      <c r="C16" s="31"/>
      <c r="D16" s="32">
        <v>160769</v>
      </c>
      <c r="E16" s="32">
        <v>70214</v>
      </c>
      <c r="F16" s="32">
        <v>21</v>
      </c>
      <c r="G16" s="32">
        <v>13778</v>
      </c>
      <c r="H16" s="32">
        <v>34621</v>
      </c>
      <c r="I16" s="32">
        <v>19</v>
      </c>
      <c r="J16" s="32">
        <v>261</v>
      </c>
      <c r="K16" s="32">
        <v>7864</v>
      </c>
      <c r="L16" s="32">
        <v>103</v>
      </c>
      <c r="M16" s="32">
        <v>-178</v>
      </c>
      <c r="N16" s="32">
        <v>0</v>
      </c>
      <c r="O16" s="32" t="s">
        <v>64</v>
      </c>
      <c r="P16" s="32">
        <v>-4</v>
      </c>
      <c r="Q16" s="33" t="s">
        <v>64</v>
      </c>
      <c r="R16" s="33">
        <v>3243</v>
      </c>
      <c r="S16" s="32" t="s">
        <v>64</v>
      </c>
      <c r="T16" s="32" t="s">
        <v>64</v>
      </c>
      <c r="U16" s="32" t="s">
        <v>64</v>
      </c>
      <c r="V16" s="32">
        <v>96</v>
      </c>
      <c r="W16" s="32">
        <v>162</v>
      </c>
      <c r="X16" s="32" t="s">
        <v>64</v>
      </c>
      <c r="Y16" s="32" t="s">
        <v>64</v>
      </c>
      <c r="Z16" s="32" t="s">
        <v>64</v>
      </c>
      <c r="AA16" s="32">
        <v>311</v>
      </c>
      <c r="AB16" s="32" t="s">
        <v>64</v>
      </c>
      <c r="AC16" s="32">
        <v>70</v>
      </c>
      <c r="AD16" s="32">
        <v>812</v>
      </c>
      <c r="AE16" s="32">
        <v>9906</v>
      </c>
      <c r="AF16" s="32">
        <v>432</v>
      </c>
      <c r="AG16" s="32" t="s">
        <v>64</v>
      </c>
      <c r="AH16" s="32">
        <v>9</v>
      </c>
      <c r="AI16" s="32" t="s">
        <v>64</v>
      </c>
      <c r="AJ16" s="32">
        <v>3498</v>
      </c>
      <c r="AK16" s="32">
        <v>15532</v>
      </c>
      <c r="AL16" s="32" t="s">
        <v>64</v>
      </c>
    </row>
    <row r="17" spans="1:38" ht="2.4500000000000002" customHeight="1">
      <c r="A17" s="21"/>
      <c r="B17" s="23"/>
      <c r="C17" s="24"/>
      <c r="D17" s="22"/>
      <c r="E17" s="22"/>
      <c r="F17" s="22"/>
      <c r="G17" s="22"/>
      <c r="H17" s="22"/>
      <c r="I17" s="22"/>
      <c r="J17" s="22"/>
      <c r="K17" s="22"/>
      <c r="L17" s="22"/>
      <c r="M17" s="22"/>
      <c r="N17" s="22"/>
      <c r="O17" s="22"/>
      <c r="P17" s="22"/>
      <c r="Q17" s="28"/>
      <c r="R17" s="28"/>
      <c r="S17" s="22"/>
      <c r="T17" s="22"/>
      <c r="U17" s="22"/>
      <c r="V17" s="22"/>
      <c r="W17" s="22"/>
      <c r="X17" s="22"/>
      <c r="Y17" s="22"/>
      <c r="Z17" s="22"/>
      <c r="AA17" s="22"/>
      <c r="AB17" s="22"/>
      <c r="AC17" s="22"/>
      <c r="AD17" s="22"/>
      <c r="AE17" s="22"/>
      <c r="AF17" s="22"/>
      <c r="AG17" s="22"/>
      <c r="AH17" s="22"/>
      <c r="AI17" s="22"/>
      <c r="AJ17" s="22"/>
      <c r="AK17" s="22"/>
      <c r="AL17" s="22"/>
    </row>
    <row r="18" spans="1:38" ht="12.75" customHeight="1">
      <c r="A18" s="25" t="s">
        <v>364</v>
      </c>
      <c r="B18" s="280" t="s">
        <v>61</v>
      </c>
      <c r="C18" s="281"/>
      <c r="D18" s="26">
        <v>12087302290</v>
      </c>
      <c r="E18" s="26">
        <v>5028651875</v>
      </c>
      <c r="F18" s="26">
        <v>19344323</v>
      </c>
      <c r="G18" s="26">
        <v>1013364341</v>
      </c>
      <c r="H18" s="26">
        <v>3388219752</v>
      </c>
      <c r="I18" s="26">
        <v>11330597</v>
      </c>
      <c r="J18" s="26">
        <v>2401113</v>
      </c>
      <c r="K18" s="26">
        <v>1751154980</v>
      </c>
      <c r="L18" s="26">
        <v>10122</v>
      </c>
      <c r="M18" s="26">
        <v>156242945</v>
      </c>
      <c r="N18" s="26">
        <v>2119022</v>
      </c>
      <c r="O18" s="26">
        <v>350</v>
      </c>
      <c r="P18" s="26">
        <v>6121791</v>
      </c>
      <c r="Q18" s="27">
        <v>5309099</v>
      </c>
      <c r="R18" s="27">
        <v>182065943</v>
      </c>
      <c r="S18" s="26" t="s">
        <v>64</v>
      </c>
      <c r="T18" s="26">
        <v>6497073</v>
      </c>
      <c r="U18" s="26">
        <v>3821965</v>
      </c>
      <c r="V18" s="26">
        <v>6133096</v>
      </c>
      <c r="W18" s="26">
        <v>-747</v>
      </c>
      <c r="X18" s="26">
        <v>173</v>
      </c>
      <c r="Y18" s="26">
        <v>15605938</v>
      </c>
      <c r="Z18" s="26">
        <v>8765841</v>
      </c>
      <c r="AA18" s="26">
        <v>13989356</v>
      </c>
      <c r="AB18" s="26">
        <v>0</v>
      </c>
      <c r="AC18" s="26">
        <v>2094857</v>
      </c>
      <c r="AD18" s="26">
        <v>23140624</v>
      </c>
      <c r="AE18" s="26">
        <v>9744562</v>
      </c>
      <c r="AF18" s="26">
        <v>70326770</v>
      </c>
      <c r="AG18" s="26">
        <v>30105</v>
      </c>
      <c r="AH18" s="26">
        <v>130569</v>
      </c>
      <c r="AI18" s="26">
        <v>3477666</v>
      </c>
      <c r="AJ18" s="26">
        <v>221515728</v>
      </c>
      <c r="AK18" s="26">
        <v>135692464</v>
      </c>
      <c r="AL18" s="26" t="s">
        <v>64</v>
      </c>
    </row>
    <row r="19" spans="1:38" ht="12.75" customHeight="1">
      <c r="A19" s="21">
        <v>28</v>
      </c>
      <c r="B19" s="23" t="s">
        <v>62</v>
      </c>
      <c r="C19" s="24"/>
      <c r="D19" s="22">
        <v>12087169390</v>
      </c>
      <c r="E19" s="22">
        <v>5028589349</v>
      </c>
      <c r="F19" s="22">
        <v>19344237</v>
      </c>
      <c r="G19" s="22">
        <v>1013355225</v>
      </c>
      <c r="H19" s="22">
        <v>3388179159</v>
      </c>
      <c r="I19" s="22">
        <v>11330483</v>
      </c>
      <c r="J19" s="22">
        <v>2401113</v>
      </c>
      <c r="K19" s="22">
        <v>1751138720</v>
      </c>
      <c r="L19" s="22">
        <v>10122</v>
      </c>
      <c r="M19" s="22">
        <v>156243539</v>
      </c>
      <c r="N19" s="22">
        <v>2119021</v>
      </c>
      <c r="O19" s="22">
        <v>350</v>
      </c>
      <c r="P19" s="22">
        <v>6121790</v>
      </c>
      <c r="Q19" s="28">
        <v>5309081</v>
      </c>
      <c r="R19" s="28">
        <v>182064840</v>
      </c>
      <c r="S19" s="22" t="s">
        <v>64</v>
      </c>
      <c r="T19" s="22">
        <v>6497073</v>
      </c>
      <c r="U19" s="22">
        <v>3821965</v>
      </c>
      <c r="V19" s="22">
        <v>6133069</v>
      </c>
      <c r="W19" s="22">
        <v>-847</v>
      </c>
      <c r="X19" s="22">
        <v>173</v>
      </c>
      <c r="Y19" s="22">
        <v>15605838</v>
      </c>
      <c r="Z19" s="22">
        <v>8765841</v>
      </c>
      <c r="AA19" s="22">
        <v>13989191</v>
      </c>
      <c r="AB19" s="22">
        <v>0</v>
      </c>
      <c r="AC19" s="22">
        <v>2094894</v>
      </c>
      <c r="AD19" s="22">
        <v>23140624</v>
      </c>
      <c r="AE19" s="22">
        <v>9744490</v>
      </c>
      <c r="AF19" s="22">
        <v>70325977</v>
      </c>
      <c r="AG19" s="22">
        <v>30097</v>
      </c>
      <c r="AH19" s="22">
        <v>130569</v>
      </c>
      <c r="AI19" s="22">
        <v>3477486</v>
      </c>
      <c r="AJ19" s="22">
        <v>221513878</v>
      </c>
      <c r="AK19" s="22">
        <v>135692044</v>
      </c>
      <c r="AL19" s="22" t="s">
        <v>64</v>
      </c>
    </row>
    <row r="20" spans="1:38" ht="12.75" customHeight="1">
      <c r="A20" s="29" t="s">
        <v>365</v>
      </c>
      <c r="B20" s="30" t="s">
        <v>63</v>
      </c>
      <c r="C20" s="31"/>
      <c r="D20" s="32">
        <v>132900</v>
      </c>
      <c r="E20" s="32">
        <v>62526</v>
      </c>
      <c r="F20" s="32">
        <v>85</v>
      </c>
      <c r="G20" s="32">
        <v>9115</v>
      </c>
      <c r="H20" s="32">
        <v>40592</v>
      </c>
      <c r="I20" s="32">
        <v>113</v>
      </c>
      <c r="J20" s="32" t="s">
        <v>64</v>
      </c>
      <c r="K20" s="32">
        <v>16260</v>
      </c>
      <c r="L20" s="32" t="s">
        <v>64</v>
      </c>
      <c r="M20" s="32">
        <v>-594</v>
      </c>
      <c r="N20" s="32">
        <v>1</v>
      </c>
      <c r="O20" s="32" t="s">
        <v>64</v>
      </c>
      <c r="P20" s="32">
        <v>1</v>
      </c>
      <c r="Q20" s="33">
        <v>18</v>
      </c>
      <c r="R20" s="33">
        <v>1103</v>
      </c>
      <c r="S20" s="32" t="s">
        <v>64</v>
      </c>
      <c r="T20" s="32" t="s">
        <v>64</v>
      </c>
      <c r="U20" s="32" t="s">
        <v>64</v>
      </c>
      <c r="V20" s="32">
        <v>27</v>
      </c>
      <c r="W20" s="32">
        <v>100</v>
      </c>
      <c r="X20" s="32" t="s">
        <v>64</v>
      </c>
      <c r="Y20" s="32">
        <v>100</v>
      </c>
      <c r="Z20" s="32" t="s">
        <v>64</v>
      </c>
      <c r="AA20" s="32">
        <v>165</v>
      </c>
      <c r="AB20" s="32" t="s">
        <v>64</v>
      </c>
      <c r="AC20" s="32">
        <v>-36</v>
      </c>
      <c r="AD20" s="32" t="s">
        <v>64</v>
      </c>
      <c r="AE20" s="32">
        <v>72</v>
      </c>
      <c r="AF20" s="32">
        <v>793</v>
      </c>
      <c r="AG20" s="32">
        <v>7</v>
      </c>
      <c r="AH20" s="32" t="s">
        <v>64</v>
      </c>
      <c r="AI20" s="32">
        <v>180</v>
      </c>
      <c r="AJ20" s="32">
        <v>1850</v>
      </c>
      <c r="AK20" s="32">
        <v>420</v>
      </c>
      <c r="AL20" s="32" t="s">
        <v>64</v>
      </c>
    </row>
    <row r="21" spans="1:38" ht="2.4500000000000002" customHeight="1">
      <c r="A21" s="21"/>
      <c r="B21" s="23"/>
      <c r="C21" s="24"/>
      <c r="D21" s="22"/>
      <c r="E21" s="22"/>
      <c r="F21" s="22"/>
      <c r="G21" s="22"/>
      <c r="H21" s="22"/>
      <c r="I21" s="22"/>
      <c r="J21" s="22"/>
      <c r="K21" s="22"/>
      <c r="L21" s="22"/>
      <c r="M21" s="22"/>
      <c r="N21" s="22"/>
      <c r="O21" s="22"/>
      <c r="P21" s="22"/>
      <c r="Q21" s="28"/>
      <c r="R21" s="28"/>
      <c r="S21" s="22"/>
      <c r="T21" s="22"/>
      <c r="U21" s="22"/>
      <c r="V21" s="22"/>
      <c r="W21" s="22"/>
      <c r="X21" s="22"/>
      <c r="Y21" s="22"/>
      <c r="Z21" s="22"/>
      <c r="AA21" s="22"/>
      <c r="AB21" s="22"/>
      <c r="AC21" s="22"/>
      <c r="AD21" s="22"/>
      <c r="AE21" s="22"/>
      <c r="AF21" s="22"/>
      <c r="AG21" s="22"/>
      <c r="AH21" s="22"/>
      <c r="AI21" s="22"/>
      <c r="AJ21" s="22"/>
      <c r="AK21" s="22"/>
      <c r="AL21" s="22"/>
    </row>
    <row r="22" spans="1:38" ht="12.75" customHeight="1">
      <c r="A22" s="25" t="s">
        <v>364</v>
      </c>
      <c r="B22" s="280" t="s">
        <v>61</v>
      </c>
      <c r="C22" s="281"/>
      <c r="D22" s="26">
        <v>1046268872</v>
      </c>
      <c r="E22" s="26">
        <v>436250424</v>
      </c>
      <c r="F22" s="26">
        <v>1624677</v>
      </c>
      <c r="G22" s="26">
        <v>91357034</v>
      </c>
      <c r="H22" s="26">
        <v>299370551</v>
      </c>
      <c r="I22" s="26">
        <v>947831</v>
      </c>
      <c r="J22" s="26">
        <v>188420</v>
      </c>
      <c r="K22" s="26">
        <v>145777264</v>
      </c>
      <c r="L22" s="26">
        <v>1268</v>
      </c>
      <c r="M22" s="26">
        <v>12685311</v>
      </c>
      <c r="N22" s="26">
        <v>164909</v>
      </c>
      <c r="O22" s="26" t="s">
        <v>64</v>
      </c>
      <c r="P22" s="26">
        <v>521508</v>
      </c>
      <c r="Q22" s="27">
        <v>346249</v>
      </c>
      <c r="R22" s="27">
        <v>14817225</v>
      </c>
      <c r="S22" s="26" t="s">
        <v>64</v>
      </c>
      <c r="T22" s="26">
        <v>576297</v>
      </c>
      <c r="U22" s="26">
        <v>307518</v>
      </c>
      <c r="V22" s="26">
        <v>529419</v>
      </c>
      <c r="W22" s="26">
        <v>96</v>
      </c>
      <c r="X22" s="26">
        <v>47</v>
      </c>
      <c r="Y22" s="26">
        <v>1256476</v>
      </c>
      <c r="Z22" s="26">
        <v>1064726</v>
      </c>
      <c r="AA22" s="26">
        <v>1388702</v>
      </c>
      <c r="AB22" s="26" t="s">
        <v>64</v>
      </c>
      <c r="AC22" s="26">
        <v>180397</v>
      </c>
      <c r="AD22" s="26">
        <v>1854524</v>
      </c>
      <c r="AE22" s="26">
        <v>795924</v>
      </c>
      <c r="AF22" s="26">
        <v>5260940</v>
      </c>
      <c r="AG22" s="26">
        <v>1812</v>
      </c>
      <c r="AH22" s="26">
        <v>15919</v>
      </c>
      <c r="AI22" s="26">
        <v>281434</v>
      </c>
      <c r="AJ22" s="26">
        <v>18088483</v>
      </c>
      <c r="AK22" s="26">
        <v>10613485</v>
      </c>
      <c r="AL22" s="26" t="s">
        <v>64</v>
      </c>
    </row>
    <row r="23" spans="1:38" ht="12.75" customHeight="1">
      <c r="A23" s="21" t="s">
        <v>366</v>
      </c>
      <c r="B23" s="23" t="s">
        <v>62</v>
      </c>
      <c r="C23" s="24"/>
      <c r="D23" s="22">
        <v>1046503095</v>
      </c>
      <c r="E23" s="22">
        <v>436592541</v>
      </c>
      <c r="F23" s="22">
        <v>1624521</v>
      </c>
      <c r="G23" s="22">
        <v>91342304</v>
      </c>
      <c r="H23" s="22">
        <v>299333395</v>
      </c>
      <c r="I23" s="22">
        <v>947752</v>
      </c>
      <c r="J23" s="22">
        <v>188420</v>
      </c>
      <c r="K23" s="22">
        <v>145753737</v>
      </c>
      <c r="L23" s="22">
        <v>1268</v>
      </c>
      <c r="M23" s="22">
        <v>12684355</v>
      </c>
      <c r="N23" s="22">
        <v>164899</v>
      </c>
      <c r="O23" s="22" t="s">
        <v>64</v>
      </c>
      <c r="P23" s="22">
        <v>521511</v>
      </c>
      <c r="Q23" s="28">
        <v>346249</v>
      </c>
      <c r="R23" s="28">
        <v>14807504</v>
      </c>
      <c r="S23" s="22" t="s">
        <v>64</v>
      </c>
      <c r="T23" s="22">
        <v>576297</v>
      </c>
      <c r="U23" s="22">
        <v>307518</v>
      </c>
      <c r="V23" s="22">
        <v>529402</v>
      </c>
      <c r="W23" s="22">
        <v>-4</v>
      </c>
      <c r="X23" s="22">
        <v>47</v>
      </c>
      <c r="Y23" s="22">
        <v>1256476</v>
      </c>
      <c r="Z23" s="22">
        <v>1064726</v>
      </c>
      <c r="AA23" s="22">
        <v>1388375</v>
      </c>
      <c r="AB23" s="22" t="s">
        <v>64</v>
      </c>
      <c r="AC23" s="22">
        <v>180421</v>
      </c>
      <c r="AD23" s="22">
        <v>1854460</v>
      </c>
      <c r="AE23" s="22">
        <v>795901</v>
      </c>
      <c r="AF23" s="22">
        <v>5259856</v>
      </c>
      <c r="AG23" s="22">
        <v>1812</v>
      </c>
      <c r="AH23" s="22">
        <v>15919</v>
      </c>
      <c r="AI23" s="22">
        <v>281434</v>
      </c>
      <c r="AJ23" s="22">
        <v>18084045</v>
      </c>
      <c r="AK23" s="22">
        <v>10597953</v>
      </c>
      <c r="AL23" s="22" t="s">
        <v>64</v>
      </c>
    </row>
    <row r="24" spans="1:38" ht="12.75" customHeight="1">
      <c r="A24" s="21" t="s">
        <v>367</v>
      </c>
      <c r="B24" s="23" t="s">
        <v>63</v>
      </c>
      <c r="C24" s="24"/>
      <c r="D24" s="22">
        <v>-234223</v>
      </c>
      <c r="E24" s="22">
        <v>-342117</v>
      </c>
      <c r="F24" s="22">
        <v>156</v>
      </c>
      <c r="G24" s="22">
        <v>14730</v>
      </c>
      <c r="H24" s="22">
        <v>37156</v>
      </c>
      <c r="I24" s="22">
        <v>79</v>
      </c>
      <c r="J24" s="22" t="s">
        <v>64</v>
      </c>
      <c r="K24" s="22">
        <v>23527</v>
      </c>
      <c r="L24" s="22" t="s">
        <v>64</v>
      </c>
      <c r="M24" s="22">
        <v>956</v>
      </c>
      <c r="N24" s="22">
        <v>10</v>
      </c>
      <c r="O24" s="22" t="s">
        <v>64</v>
      </c>
      <c r="P24" s="22">
        <v>-3</v>
      </c>
      <c r="Q24" s="28" t="s">
        <v>64</v>
      </c>
      <c r="R24" s="28">
        <v>9721</v>
      </c>
      <c r="S24" s="22" t="s">
        <v>64</v>
      </c>
      <c r="T24" s="22" t="s">
        <v>64</v>
      </c>
      <c r="U24" s="22" t="s">
        <v>64</v>
      </c>
      <c r="V24" s="22">
        <v>17</v>
      </c>
      <c r="W24" s="22">
        <v>100</v>
      </c>
      <c r="X24" s="22" t="s">
        <v>64</v>
      </c>
      <c r="Y24" s="22" t="s">
        <v>64</v>
      </c>
      <c r="Z24" s="22" t="s">
        <v>64</v>
      </c>
      <c r="AA24" s="22">
        <v>327</v>
      </c>
      <c r="AB24" s="22" t="s">
        <v>64</v>
      </c>
      <c r="AC24" s="22">
        <v>-25</v>
      </c>
      <c r="AD24" s="22">
        <v>64</v>
      </c>
      <c r="AE24" s="22">
        <v>23</v>
      </c>
      <c r="AF24" s="22">
        <v>1085</v>
      </c>
      <c r="AG24" s="22" t="s">
        <v>64</v>
      </c>
      <c r="AH24" s="22" t="s">
        <v>64</v>
      </c>
      <c r="AI24" s="22" t="s">
        <v>64</v>
      </c>
      <c r="AJ24" s="22">
        <v>4438</v>
      </c>
      <c r="AK24" s="22">
        <v>15532</v>
      </c>
      <c r="AL24" s="22" t="s">
        <v>64</v>
      </c>
    </row>
    <row r="25" spans="1:38" ht="12.75" customHeight="1">
      <c r="A25" s="34"/>
      <c r="B25" s="276" t="s">
        <v>61</v>
      </c>
      <c r="C25" s="277"/>
      <c r="D25" s="35">
        <v>1112845330</v>
      </c>
      <c r="E25" s="35">
        <v>461895006</v>
      </c>
      <c r="F25" s="35">
        <v>1784986</v>
      </c>
      <c r="G25" s="35">
        <v>98107481</v>
      </c>
      <c r="H25" s="35">
        <v>316388143</v>
      </c>
      <c r="I25" s="35">
        <v>1052566</v>
      </c>
      <c r="J25" s="35">
        <v>208476</v>
      </c>
      <c r="K25" s="35">
        <v>154867216</v>
      </c>
      <c r="L25" s="35">
        <v>1502</v>
      </c>
      <c r="M25" s="35">
        <v>13372055</v>
      </c>
      <c r="N25" s="35">
        <v>196543</v>
      </c>
      <c r="O25" s="35" t="s">
        <v>64</v>
      </c>
      <c r="P25" s="35">
        <v>537714</v>
      </c>
      <c r="Q25" s="36">
        <v>397016</v>
      </c>
      <c r="R25" s="36">
        <v>16255316</v>
      </c>
      <c r="S25" s="35" t="s">
        <v>64</v>
      </c>
      <c r="T25" s="35">
        <v>516485</v>
      </c>
      <c r="U25" s="35">
        <v>298162</v>
      </c>
      <c r="V25" s="35">
        <v>549771</v>
      </c>
      <c r="W25" s="35" t="s">
        <v>64</v>
      </c>
      <c r="X25" s="35" t="s">
        <v>64</v>
      </c>
      <c r="Y25" s="35">
        <v>1319667</v>
      </c>
      <c r="Z25" s="35">
        <v>1073378</v>
      </c>
      <c r="AA25" s="35">
        <v>1441520</v>
      </c>
      <c r="AB25" s="35" t="s">
        <v>64</v>
      </c>
      <c r="AC25" s="35">
        <v>190868</v>
      </c>
      <c r="AD25" s="35">
        <v>2107163</v>
      </c>
      <c r="AE25" s="35">
        <v>847881</v>
      </c>
      <c r="AF25" s="35">
        <v>5925006</v>
      </c>
      <c r="AG25" s="35">
        <v>2536</v>
      </c>
      <c r="AH25" s="35">
        <v>9480</v>
      </c>
      <c r="AI25" s="35">
        <v>295140</v>
      </c>
      <c r="AJ25" s="35">
        <v>21877183</v>
      </c>
      <c r="AK25" s="35">
        <v>11327073</v>
      </c>
      <c r="AL25" s="35" t="s">
        <v>64</v>
      </c>
    </row>
    <row r="26" spans="1:38" ht="12.75" customHeight="1">
      <c r="A26" s="21" t="s">
        <v>368</v>
      </c>
      <c r="B26" s="23" t="s">
        <v>62</v>
      </c>
      <c r="C26" s="24"/>
      <c r="D26" s="22">
        <v>1112893458</v>
      </c>
      <c r="E26" s="22">
        <v>461938952</v>
      </c>
      <c r="F26" s="22">
        <v>1785113</v>
      </c>
      <c r="G26" s="22">
        <v>98110168</v>
      </c>
      <c r="H26" s="22">
        <v>316384366</v>
      </c>
      <c r="I26" s="22">
        <v>1052579</v>
      </c>
      <c r="J26" s="22">
        <v>208476</v>
      </c>
      <c r="K26" s="22">
        <v>154876592</v>
      </c>
      <c r="L26" s="22">
        <v>1502</v>
      </c>
      <c r="M26" s="22">
        <v>13364478</v>
      </c>
      <c r="N26" s="22">
        <v>196553</v>
      </c>
      <c r="O26" s="22" t="s">
        <v>64</v>
      </c>
      <c r="P26" s="22">
        <v>537655</v>
      </c>
      <c r="Q26" s="28">
        <v>397016</v>
      </c>
      <c r="R26" s="28">
        <v>16263953</v>
      </c>
      <c r="S26" s="22" t="s">
        <v>64</v>
      </c>
      <c r="T26" s="22">
        <v>516485</v>
      </c>
      <c r="U26" s="22">
        <v>298162</v>
      </c>
      <c r="V26" s="22">
        <v>549671</v>
      </c>
      <c r="W26" s="22" t="s">
        <v>64</v>
      </c>
      <c r="X26" s="22" t="s">
        <v>64</v>
      </c>
      <c r="Y26" s="22">
        <v>1319667</v>
      </c>
      <c r="Z26" s="22">
        <v>1073355</v>
      </c>
      <c r="AA26" s="22">
        <v>1441565</v>
      </c>
      <c r="AB26" s="22" t="s">
        <v>64</v>
      </c>
      <c r="AC26" s="22">
        <v>190796</v>
      </c>
      <c r="AD26" s="22">
        <v>2107221</v>
      </c>
      <c r="AE26" s="22">
        <v>843408</v>
      </c>
      <c r="AF26" s="22">
        <v>5925329</v>
      </c>
      <c r="AG26" s="22">
        <v>2536</v>
      </c>
      <c r="AH26" s="22">
        <v>9480</v>
      </c>
      <c r="AI26" s="22">
        <v>295140</v>
      </c>
      <c r="AJ26" s="22">
        <v>21876168</v>
      </c>
      <c r="AK26" s="22">
        <v>11327073</v>
      </c>
      <c r="AL26" s="22" t="s">
        <v>64</v>
      </c>
    </row>
    <row r="27" spans="1:38" ht="12.75" customHeight="1">
      <c r="A27" s="37"/>
      <c r="B27" s="38" t="s">
        <v>63</v>
      </c>
      <c r="C27" s="39"/>
      <c r="D27" s="40">
        <v>-48128</v>
      </c>
      <c r="E27" s="40">
        <v>-43946</v>
      </c>
      <c r="F27" s="40">
        <v>-127</v>
      </c>
      <c r="G27" s="40">
        <v>-2686</v>
      </c>
      <c r="H27" s="40">
        <v>3777</v>
      </c>
      <c r="I27" s="40">
        <v>-12</v>
      </c>
      <c r="J27" s="40" t="s">
        <v>64</v>
      </c>
      <c r="K27" s="40">
        <v>-9376</v>
      </c>
      <c r="L27" s="40" t="s">
        <v>64</v>
      </c>
      <c r="M27" s="40">
        <v>7577</v>
      </c>
      <c r="N27" s="40">
        <v>-10</v>
      </c>
      <c r="O27" s="40" t="s">
        <v>64</v>
      </c>
      <c r="P27" s="40">
        <v>60</v>
      </c>
      <c r="Q27" s="41" t="s">
        <v>64</v>
      </c>
      <c r="R27" s="41">
        <v>-8637</v>
      </c>
      <c r="S27" s="40" t="s">
        <v>64</v>
      </c>
      <c r="T27" s="40" t="s">
        <v>64</v>
      </c>
      <c r="U27" s="40" t="s">
        <v>64</v>
      </c>
      <c r="V27" s="40">
        <v>100</v>
      </c>
      <c r="W27" s="40" t="s">
        <v>64</v>
      </c>
      <c r="X27" s="40" t="s">
        <v>64</v>
      </c>
      <c r="Y27" s="40" t="s">
        <v>64</v>
      </c>
      <c r="Z27" s="40">
        <v>23</v>
      </c>
      <c r="AA27" s="40">
        <v>-45</v>
      </c>
      <c r="AB27" s="40" t="s">
        <v>64</v>
      </c>
      <c r="AC27" s="40">
        <v>72</v>
      </c>
      <c r="AD27" s="40">
        <v>-59</v>
      </c>
      <c r="AE27" s="40">
        <v>4472</v>
      </c>
      <c r="AF27" s="40">
        <v>-324</v>
      </c>
      <c r="AG27" s="40" t="s">
        <v>64</v>
      </c>
      <c r="AH27" s="40" t="s">
        <v>64</v>
      </c>
      <c r="AI27" s="40" t="s">
        <v>64</v>
      </c>
      <c r="AJ27" s="40">
        <v>1015</v>
      </c>
      <c r="AK27" s="40" t="s">
        <v>64</v>
      </c>
      <c r="AL27" s="40" t="s">
        <v>64</v>
      </c>
    </row>
    <row r="28" spans="1:38" ht="12.75" customHeight="1">
      <c r="A28" s="21"/>
      <c r="B28" s="278" t="s">
        <v>61</v>
      </c>
      <c r="C28" s="279"/>
      <c r="D28" s="22">
        <v>960673101</v>
      </c>
      <c r="E28" s="22">
        <v>399872421</v>
      </c>
      <c r="F28" s="22">
        <v>1590655</v>
      </c>
      <c r="G28" s="22">
        <v>77911727</v>
      </c>
      <c r="H28" s="22">
        <v>272351203</v>
      </c>
      <c r="I28" s="22">
        <v>924708</v>
      </c>
      <c r="J28" s="22">
        <v>171427</v>
      </c>
      <c r="K28" s="22">
        <v>138137954</v>
      </c>
      <c r="L28" s="22">
        <v>1874</v>
      </c>
      <c r="M28" s="22">
        <v>12381025</v>
      </c>
      <c r="N28" s="22">
        <v>148990</v>
      </c>
      <c r="O28" s="22" t="s">
        <v>64</v>
      </c>
      <c r="P28" s="22">
        <v>491875</v>
      </c>
      <c r="Q28" s="28">
        <v>409192</v>
      </c>
      <c r="R28" s="28">
        <v>14988842</v>
      </c>
      <c r="S28" s="22" t="s">
        <v>64</v>
      </c>
      <c r="T28" s="22">
        <v>464869</v>
      </c>
      <c r="U28" s="22">
        <v>291059</v>
      </c>
      <c r="V28" s="22">
        <v>510782</v>
      </c>
      <c r="W28" s="22" t="s">
        <v>64</v>
      </c>
      <c r="X28" s="22">
        <v>26</v>
      </c>
      <c r="Y28" s="22">
        <v>1245265</v>
      </c>
      <c r="Z28" s="22">
        <v>810120</v>
      </c>
      <c r="AA28" s="22">
        <v>1281519</v>
      </c>
      <c r="AB28" s="22" t="s">
        <v>64</v>
      </c>
      <c r="AC28" s="22">
        <v>162311</v>
      </c>
      <c r="AD28" s="22">
        <v>1728355</v>
      </c>
      <c r="AE28" s="22">
        <v>745105</v>
      </c>
      <c r="AF28" s="22">
        <v>5374814</v>
      </c>
      <c r="AG28" s="22">
        <v>2277</v>
      </c>
      <c r="AH28" s="22">
        <v>8744</v>
      </c>
      <c r="AI28" s="22">
        <v>271199</v>
      </c>
      <c r="AJ28" s="22">
        <v>17556473</v>
      </c>
      <c r="AK28" s="22">
        <v>10838289</v>
      </c>
      <c r="AL28" s="22" t="s">
        <v>64</v>
      </c>
    </row>
    <row r="29" spans="1:38" ht="12.75" customHeight="1">
      <c r="A29" s="21" t="s">
        <v>369</v>
      </c>
      <c r="B29" s="23" t="s">
        <v>62</v>
      </c>
      <c r="C29" s="24"/>
      <c r="D29" s="22">
        <v>960255210</v>
      </c>
      <c r="E29" s="22">
        <v>399432308</v>
      </c>
      <c r="F29" s="22">
        <v>1590669</v>
      </c>
      <c r="G29" s="22">
        <v>77917690</v>
      </c>
      <c r="H29" s="22">
        <v>272348451</v>
      </c>
      <c r="I29" s="22">
        <v>924766</v>
      </c>
      <c r="J29" s="22">
        <v>171427</v>
      </c>
      <c r="K29" s="22">
        <v>138128259</v>
      </c>
      <c r="L29" s="22">
        <v>593</v>
      </c>
      <c r="M29" s="22">
        <v>12391185</v>
      </c>
      <c r="N29" s="22">
        <v>148990</v>
      </c>
      <c r="O29" s="22" t="s">
        <v>64</v>
      </c>
      <c r="P29" s="22">
        <v>491935</v>
      </c>
      <c r="Q29" s="28">
        <v>409190</v>
      </c>
      <c r="R29" s="28">
        <v>14989218</v>
      </c>
      <c r="S29" s="22" t="s">
        <v>64</v>
      </c>
      <c r="T29" s="22">
        <v>464869</v>
      </c>
      <c r="U29" s="22">
        <v>291059</v>
      </c>
      <c r="V29" s="22">
        <v>510861</v>
      </c>
      <c r="W29" s="22" t="s">
        <v>64</v>
      </c>
      <c r="X29" s="22">
        <v>26</v>
      </c>
      <c r="Y29" s="22">
        <v>1245265</v>
      </c>
      <c r="Z29" s="22">
        <v>810123</v>
      </c>
      <c r="AA29" s="22">
        <v>1281676</v>
      </c>
      <c r="AB29" s="22" t="s">
        <v>64</v>
      </c>
      <c r="AC29" s="22">
        <v>162322</v>
      </c>
      <c r="AD29" s="22">
        <v>1728330</v>
      </c>
      <c r="AE29" s="22">
        <v>749576</v>
      </c>
      <c r="AF29" s="22">
        <v>5374560</v>
      </c>
      <c r="AG29" s="22">
        <v>2277</v>
      </c>
      <c r="AH29" s="22">
        <v>8744</v>
      </c>
      <c r="AI29" s="22">
        <v>271013</v>
      </c>
      <c r="AJ29" s="22">
        <v>17558682</v>
      </c>
      <c r="AK29" s="22">
        <v>10851145</v>
      </c>
      <c r="AL29" s="22" t="s">
        <v>64</v>
      </c>
    </row>
    <row r="30" spans="1:38" ht="12.75" customHeight="1">
      <c r="A30" s="21"/>
      <c r="B30" s="23" t="s">
        <v>63</v>
      </c>
      <c r="C30" s="24"/>
      <c r="D30" s="22">
        <v>417891</v>
      </c>
      <c r="E30" s="22">
        <v>440114</v>
      </c>
      <c r="F30" s="22">
        <v>-14</v>
      </c>
      <c r="G30" s="22">
        <v>-5963</v>
      </c>
      <c r="H30" s="22">
        <v>2753</v>
      </c>
      <c r="I30" s="22">
        <v>-58</v>
      </c>
      <c r="J30" s="22" t="s">
        <v>64</v>
      </c>
      <c r="K30" s="22">
        <v>9694</v>
      </c>
      <c r="L30" s="22">
        <v>1281</v>
      </c>
      <c r="M30" s="22">
        <v>-10160</v>
      </c>
      <c r="N30" s="22" t="s">
        <v>64</v>
      </c>
      <c r="O30" s="22" t="s">
        <v>64</v>
      </c>
      <c r="P30" s="22">
        <v>-60</v>
      </c>
      <c r="Q30" s="28">
        <v>2</v>
      </c>
      <c r="R30" s="28">
        <v>-376</v>
      </c>
      <c r="S30" s="22" t="s">
        <v>64</v>
      </c>
      <c r="T30" s="22" t="s">
        <v>64</v>
      </c>
      <c r="U30" s="22" t="s">
        <v>64</v>
      </c>
      <c r="V30" s="22">
        <v>-79</v>
      </c>
      <c r="W30" s="22" t="s">
        <v>64</v>
      </c>
      <c r="X30" s="22" t="s">
        <v>64</v>
      </c>
      <c r="Y30" s="22" t="s">
        <v>64</v>
      </c>
      <c r="Z30" s="22">
        <v>-3</v>
      </c>
      <c r="AA30" s="22">
        <v>-158</v>
      </c>
      <c r="AB30" s="22" t="s">
        <v>64</v>
      </c>
      <c r="AC30" s="22">
        <v>-12</v>
      </c>
      <c r="AD30" s="22">
        <v>24</v>
      </c>
      <c r="AE30" s="22">
        <v>-4471</v>
      </c>
      <c r="AF30" s="22">
        <v>255</v>
      </c>
      <c r="AG30" s="22" t="s">
        <v>64</v>
      </c>
      <c r="AH30" s="22" t="s">
        <v>64</v>
      </c>
      <c r="AI30" s="22">
        <v>187</v>
      </c>
      <c r="AJ30" s="22">
        <v>-2209</v>
      </c>
      <c r="AK30" s="22">
        <v>-12856</v>
      </c>
      <c r="AL30" s="22" t="s">
        <v>64</v>
      </c>
    </row>
    <row r="31" spans="1:38" ht="12.75" customHeight="1">
      <c r="A31" s="34"/>
      <c r="B31" s="276" t="s">
        <v>61</v>
      </c>
      <c r="C31" s="277"/>
      <c r="D31" s="35">
        <v>957757313</v>
      </c>
      <c r="E31" s="35">
        <v>395975489</v>
      </c>
      <c r="F31" s="35">
        <v>1582381</v>
      </c>
      <c r="G31" s="35">
        <v>77924517</v>
      </c>
      <c r="H31" s="35">
        <v>265132459</v>
      </c>
      <c r="I31" s="35">
        <v>944624</v>
      </c>
      <c r="J31" s="35">
        <v>203693</v>
      </c>
      <c r="K31" s="35">
        <v>145659832</v>
      </c>
      <c r="L31" s="35">
        <v>338</v>
      </c>
      <c r="M31" s="35">
        <v>12951160</v>
      </c>
      <c r="N31" s="35">
        <v>166641</v>
      </c>
      <c r="O31" s="35">
        <v>104</v>
      </c>
      <c r="P31" s="35">
        <v>491961</v>
      </c>
      <c r="Q31" s="36">
        <v>440366</v>
      </c>
      <c r="R31" s="36">
        <v>14538730</v>
      </c>
      <c r="S31" s="35" t="s">
        <v>64</v>
      </c>
      <c r="T31" s="35">
        <v>570238</v>
      </c>
      <c r="U31" s="35">
        <v>325895</v>
      </c>
      <c r="V31" s="35">
        <v>518940</v>
      </c>
      <c r="W31" s="35" t="s">
        <v>64</v>
      </c>
      <c r="X31" s="35">
        <v>44</v>
      </c>
      <c r="Y31" s="35">
        <v>1298332</v>
      </c>
      <c r="Z31" s="35">
        <v>737596</v>
      </c>
      <c r="AA31" s="35">
        <v>1197209</v>
      </c>
      <c r="AB31" s="35" t="s">
        <v>64</v>
      </c>
      <c r="AC31" s="35">
        <v>164059</v>
      </c>
      <c r="AD31" s="35">
        <v>1787409</v>
      </c>
      <c r="AE31" s="35">
        <v>775256</v>
      </c>
      <c r="AF31" s="35">
        <v>5499388</v>
      </c>
      <c r="AG31" s="35">
        <v>1991</v>
      </c>
      <c r="AH31" s="35">
        <v>8302</v>
      </c>
      <c r="AI31" s="35">
        <v>290095</v>
      </c>
      <c r="AJ31" s="35">
        <v>17198492</v>
      </c>
      <c r="AK31" s="35">
        <v>11371772</v>
      </c>
      <c r="AL31" s="35" t="s">
        <v>64</v>
      </c>
    </row>
    <row r="32" spans="1:38" ht="12.75" customHeight="1">
      <c r="A32" s="21" t="s">
        <v>370</v>
      </c>
      <c r="B32" s="23" t="s">
        <v>62</v>
      </c>
      <c r="C32" s="24"/>
      <c r="D32" s="22">
        <v>957739874</v>
      </c>
      <c r="E32" s="22">
        <v>395950933</v>
      </c>
      <c r="F32" s="22">
        <v>1582362</v>
      </c>
      <c r="G32" s="22">
        <v>77919719</v>
      </c>
      <c r="H32" s="22">
        <v>265140505</v>
      </c>
      <c r="I32" s="22">
        <v>944528</v>
      </c>
      <c r="J32" s="22">
        <v>203693</v>
      </c>
      <c r="K32" s="22">
        <v>145669634</v>
      </c>
      <c r="L32" s="22">
        <v>1620</v>
      </c>
      <c r="M32" s="22">
        <v>12944425</v>
      </c>
      <c r="N32" s="22">
        <v>166639</v>
      </c>
      <c r="O32" s="22">
        <v>104</v>
      </c>
      <c r="P32" s="22">
        <v>491910</v>
      </c>
      <c r="Q32" s="28">
        <v>440368</v>
      </c>
      <c r="R32" s="28">
        <v>14537153</v>
      </c>
      <c r="S32" s="22" t="s">
        <v>64</v>
      </c>
      <c r="T32" s="22">
        <v>570238</v>
      </c>
      <c r="U32" s="22">
        <v>325902</v>
      </c>
      <c r="V32" s="22">
        <v>518952</v>
      </c>
      <c r="W32" s="22" t="s">
        <v>64</v>
      </c>
      <c r="X32" s="22">
        <v>44</v>
      </c>
      <c r="Y32" s="22">
        <v>1298332</v>
      </c>
      <c r="Z32" s="22">
        <v>737613</v>
      </c>
      <c r="AA32" s="22">
        <v>1197181</v>
      </c>
      <c r="AB32" s="22" t="s">
        <v>64</v>
      </c>
      <c r="AC32" s="22">
        <v>164023</v>
      </c>
      <c r="AD32" s="22">
        <v>1787386</v>
      </c>
      <c r="AE32" s="22">
        <v>775210</v>
      </c>
      <c r="AF32" s="22">
        <v>5500033</v>
      </c>
      <c r="AG32" s="22">
        <v>1981</v>
      </c>
      <c r="AH32" s="22">
        <v>8302</v>
      </c>
      <c r="AI32" s="22">
        <v>290282</v>
      </c>
      <c r="AJ32" s="22">
        <v>17199033</v>
      </c>
      <c r="AK32" s="22">
        <v>11371772</v>
      </c>
      <c r="AL32" s="22" t="s">
        <v>64</v>
      </c>
    </row>
    <row r="33" spans="1:38" ht="12.75" customHeight="1">
      <c r="A33" s="37"/>
      <c r="B33" s="38" t="s">
        <v>63</v>
      </c>
      <c r="C33" s="39"/>
      <c r="D33" s="40">
        <v>17439</v>
      </c>
      <c r="E33" s="40">
        <v>24557</v>
      </c>
      <c r="F33" s="40">
        <v>19</v>
      </c>
      <c r="G33" s="40">
        <v>4798</v>
      </c>
      <c r="H33" s="40">
        <v>-8045</v>
      </c>
      <c r="I33" s="40">
        <v>96</v>
      </c>
      <c r="J33" s="40" t="s">
        <v>64</v>
      </c>
      <c r="K33" s="40">
        <v>-9802</v>
      </c>
      <c r="L33" s="40">
        <v>-1281</v>
      </c>
      <c r="M33" s="40">
        <v>6735</v>
      </c>
      <c r="N33" s="40">
        <v>1</v>
      </c>
      <c r="O33" s="40" t="s">
        <v>64</v>
      </c>
      <c r="P33" s="40">
        <v>51</v>
      </c>
      <c r="Q33" s="41">
        <v>-2</v>
      </c>
      <c r="R33" s="41">
        <v>1577</v>
      </c>
      <c r="S33" s="40" t="s">
        <v>64</v>
      </c>
      <c r="T33" s="40" t="s">
        <v>64</v>
      </c>
      <c r="U33" s="40">
        <v>-7</v>
      </c>
      <c r="V33" s="40">
        <v>-12</v>
      </c>
      <c r="W33" s="40" t="s">
        <v>64</v>
      </c>
      <c r="X33" s="40" t="s">
        <v>64</v>
      </c>
      <c r="Y33" s="40" t="s">
        <v>64</v>
      </c>
      <c r="Z33" s="40">
        <v>-18</v>
      </c>
      <c r="AA33" s="40">
        <v>28</v>
      </c>
      <c r="AB33" s="40" t="s">
        <v>64</v>
      </c>
      <c r="AC33" s="40">
        <v>35</v>
      </c>
      <c r="AD33" s="40">
        <v>23</v>
      </c>
      <c r="AE33" s="40">
        <v>46</v>
      </c>
      <c r="AF33" s="40">
        <v>-646</v>
      </c>
      <c r="AG33" s="40">
        <v>11</v>
      </c>
      <c r="AH33" s="40" t="s">
        <v>64</v>
      </c>
      <c r="AI33" s="40">
        <v>-187</v>
      </c>
      <c r="AJ33" s="40">
        <v>-540</v>
      </c>
      <c r="AK33" s="40" t="s">
        <v>64</v>
      </c>
      <c r="AL33" s="40" t="s">
        <v>64</v>
      </c>
    </row>
    <row r="34" spans="1:38" ht="12.75" customHeight="1">
      <c r="A34" s="21"/>
      <c r="B34" s="278" t="s">
        <v>61</v>
      </c>
      <c r="C34" s="279"/>
      <c r="D34" s="22">
        <v>996065784</v>
      </c>
      <c r="E34" s="22">
        <v>417248639</v>
      </c>
      <c r="F34" s="22">
        <v>1662788</v>
      </c>
      <c r="G34" s="22">
        <v>80271145</v>
      </c>
      <c r="H34" s="22">
        <v>277108031</v>
      </c>
      <c r="I34" s="22">
        <v>924408</v>
      </c>
      <c r="J34" s="22">
        <v>209841</v>
      </c>
      <c r="K34" s="22">
        <v>146880194</v>
      </c>
      <c r="L34" s="22">
        <v>1039</v>
      </c>
      <c r="M34" s="22">
        <v>12780045</v>
      </c>
      <c r="N34" s="22">
        <v>159314</v>
      </c>
      <c r="O34" s="22" t="s">
        <v>64</v>
      </c>
      <c r="P34" s="22">
        <v>514541</v>
      </c>
      <c r="Q34" s="28">
        <v>466497</v>
      </c>
      <c r="R34" s="28">
        <v>15198814</v>
      </c>
      <c r="S34" s="22" t="s">
        <v>64</v>
      </c>
      <c r="T34" s="22">
        <v>521820</v>
      </c>
      <c r="U34" s="22">
        <v>322833</v>
      </c>
      <c r="V34" s="22">
        <v>547784</v>
      </c>
      <c r="W34" s="22" t="s">
        <v>64</v>
      </c>
      <c r="X34" s="22" t="s">
        <v>64</v>
      </c>
      <c r="Y34" s="22">
        <v>1253475</v>
      </c>
      <c r="Z34" s="22">
        <v>780297</v>
      </c>
      <c r="AA34" s="22">
        <v>1234534</v>
      </c>
      <c r="AB34" s="22" t="s">
        <v>64</v>
      </c>
      <c r="AC34" s="22">
        <v>173917</v>
      </c>
      <c r="AD34" s="22">
        <v>1898339</v>
      </c>
      <c r="AE34" s="22">
        <v>808833</v>
      </c>
      <c r="AF34" s="22">
        <v>5902069</v>
      </c>
      <c r="AG34" s="22">
        <v>2775</v>
      </c>
      <c r="AH34" s="22">
        <v>9376</v>
      </c>
      <c r="AI34" s="22">
        <v>289617</v>
      </c>
      <c r="AJ34" s="22">
        <v>17693618</v>
      </c>
      <c r="AK34" s="22">
        <v>11201201</v>
      </c>
      <c r="AL34" s="22" t="s">
        <v>64</v>
      </c>
    </row>
    <row r="35" spans="1:38" ht="12.75" customHeight="1">
      <c r="A35" s="21" t="s">
        <v>371</v>
      </c>
      <c r="B35" s="23" t="s">
        <v>62</v>
      </c>
      <c r="C35" s="24"/>
      <c r="D35" s="22">
        <v>996072319</v>
      </c>
      <c r="E35" s="22">
        <v>417285235</v>
      </c>
      <c r="F35" s="22">
        <v>1662654</v>
      </c>
      <c r="G35" s="22">
        <v>80273748</v>
      </c>
      <c r="H35" s="22">
        <v>277094397</v>
      </c>
      <c r="I35" s="22">
        <v>924430</v>
      </c>
      <c r="J35" s="22">
        <v>205512</v>
      </c>
      <c r="K35" s="22">
        <v>146860909</v>
      </c>
      <c r="L35" s="22">
        <v>1039</v>
      </c>
      <c r="M35" s="22">
        <v>12784005</v>
      </c>
      <c r="N35" s="22">
        <v>159315</v>
      </c>
      <c r="O35" s="22" t="s">
        <v>64</v>
      </c>
      <c r="P35" s="22">
        <v>514592</v>
      </c>
      <c r="Q35" s="28">
        <v>466497</v>
      </c>
      <c r="R35" s="28">
        <v>15198850</v>
      </c>
      <c r="S35" s="22" t="s">
        <v>64</v>
      </c>
      <c r="T35" s="22">
        <v>521820</v>
      </c>
      <c r="U35" s="22">
        <v>322827</v>
      </c>
      <c r="V35" s="22">
        <v>547757</v>
      </c>
      <c r="W35" s="22" t="s">
        <v>64</v>
      </c>
      <c r="X35" s="22" t="s">
        <v>64</v>
      </c>
      <c r="Y35" s="22">
        <v>1253475</v>
      </c>
      <c r="Z35" s="22">
        <v>780292</v>
      </c>
      <c r="AA35" s="22">
        <v>1234499</v>
      </c>
      <c r="AB35" s="22" t="s">
        <v>64</v>
      </c>
      <c r="AC35" s="22">
        <v>173862</v>
      </c>
      <c r="AD35" s="22">
        <v>1897945</v>
      </c>
      <c r="AE35" s="22">
        <v>808756</v>
      </c>
      <c r="AF35" s="22">
        <v>5902102</v>
      </c>
      <c r="AG35" s="22">
        <v>2786</v>
      </c>
      <c r="AH35" s="22">
        <v>9376</v>
      </c>
      <c r="AI35" s="22">
        <v>289617</v>
      </c>
      <c r="AJ35" s="22">
        <v>17694822</v>
      </c>
      <c r="AK35" s="22">
        <v>11201201</v>
      </c>
      <c r="AL35" s="22" t="s">
        <v>64</v>
      </c>
    </row>
    <row r="36" spans="1:38" ht="12.75" customHeight="1">
      <c r="A36" s="21"/>
      <c r="B36" s="23" t="s">
        <v>63</v>
      </c>
      <c r="C36" s="24"/>
      <c r="D36" s="22">
        <v>-6535</v>
      </c>
      <c r="E36" s="22">
        <v>-36596</v>
      </c>
      <c r="F36" s="22">
        <v>135</v>
      </c>
      <c r="G36" s="22">
        <v>-2603</v>
      </c>
      <c r="H36" s="22">
        <v>13635</v>
      </c>
      <c r="I36" s="22">
        <v>-22</v>
      </c>
      <c r="J36" s="22">
        <v>4330</v>
      </c>
      <c r="K36" s="22">
        <v>19285</v>
      </c>
      <c r="L36" s="22" t="s">
        <v>64</v>
      </c>
      <c r="M36" s="22">
        <v>-3960</v>
      </c>
      <c r="N36" s="22">
        <v>-1</v>
      </c>
      <c r="O36" s="22" t="s">
        <v>64</v>
      </c>
      <c r="P36" s="22">
        <v>-52</v>
      </c>
      <c r="Q36" s="28" t="s">
        <v>64</v>
      </c>
      <c r="R36" s="28">
        <v>-36</v>
      </c>
      <c r="S36" s="22" t="s">
        <v>64</v>
      </c>
      <c r="T36" s="22" t="s">
        <v>64</v>
      </c>
      <c r="U36" s="22">
        <v>7</v>
      </c>
      <c r="V36" s="22">
        <v>27</v>
      </c>
      <c r="W36" s="22" t="s">
        <v>64</v>
      </c>
      <c r="X36" s="22" t="s">
        <v>64</v>
      </c>
      <c r="Y36" s="22" t="s">
        <v>64</v>
      </c>
      <c r="Z36" s="22">
        <v>5</v>
      </c>
      <c r="AA36" s="22">
        <v>35</v>
      </c>
      <c r="AB36" s="22" t="s">
        <v>64</v>
      </c>
      <c r="AC36" s="22">
        <v>55</v>
      </c>
      <c r="AD36" s="22">
        <v>395</v>
      </c>
      <c r="AE36" s="22">
        <v>76</v>
      </c>
      <c r="AF36" s="22">
        <v>-33</v>
      </c>
      <c r="AG36" s="22">
        <v>-11</v>
      </c>
      <c r="AH36" s="22" t="s">
        <v>64</v>
      </c>
      <c r="AI36" s="22" t="s">
        <v>64</v>
      </c>
      <c r="AJ36" s="22">
        <v>-1204</v>
      </c>
      <c r="AK36" s="22" t="s">
        <v>64</v>
      </c>
      <c r="AL36" s="22" t="s">
        <v>64</v>
      </c>
    </row>
    <row r="37" spans="1:38" ht="12.75" customHeight="1">
      <c r="A37" s="34"/>
      <c r="B37" s="276" t="s">
        <v>61</v>
      </c>
      <c r="C37" s="277"/>
      <c r="D37" s="35">
        <v>999847828</v>
      </c>
      <c r="E37" s="35">
        <v>414787324</v>
      </c>
      <c r="F37" s="35">
        <v>1583488</v>
      </c>
      <c r="G37" s="35">
        <v>83164927</v>
      </c>
      <c r="H37" s="35">
        <v>279642020</v>
      </c>
      <c r="I37" s="35">
        <v>939014</v>
      </c>
      <c r="J37" s="35">
        <v>208964</v>
      </c>
      <c r="K37" s="35">
        <v>146722375</v>
      </c>
      <c r="L37" s="35">
        <v>966</v>
      </c>
      <c r="M37" s="35">
        <v>12845880</v>
      </c>
      <c r="N37" s="35">
        <v>197052</v>
      </c>
      <c r="O37" s="35">
        <v>87</v>
      </c>
      <c r="P37" s="35">
        <v>521124</v>
      </c>
      <c r="Q37" s="36">
        <v>461650</v>
      </c>
      <c r="R37" s="36">
        <v>15174185</v>
      </c>
      <c r="S37" s="35" t="s">
        <v>64</v>
      </c>
      <c r="T37" s="35">
        <v>559264</v>
      </c>
      <c r="U37" s="35">
        <v>309983</v>
      </c>
      <c r="V37" s="35">
        <v>507985</v>
      </c>
      <c r="W37" s="35" t="s">
        <v>64</v>
      </c>
      <c r="X37" s="35" t="s">
        <v>64</v>
      </c>
      <c r="Y37" s="35">
        <v>1301482</v>
      </c>
      <c r="Z37" s="35">
        <v>721793</v>
      </c>
      <c r="AA37" s="35">
        <v>1174760</v>
      </c>
      <c r="AB37" s="35" t="s">
        <v>64</v>
      </c>
      <c r="AC37" s="35">
        <v>174435</v>
      </c>
      <c r="AD37" s="35">
        <v>1911403</v>
      </c>
      <c r="AE37" s="35">
        <v>812709</v>
      </c>
      <c r="AF37" s="35">
        <v>5992121</v>
      </c>
      <c r="AG37" s="35">
        <v>2198</v>
      </c>
      <c r="AH37" s="35">
        <v>11529</v>
      </c>
      <c r="AI37" s="35">
        <v>263932</v>
      </c>
      <c r="AJ37" s="35">
        <v>18019859</v>
      </c>
      <c r="AK37" s="35">
        <v>11835318</v>
      </c>
      <c r="AL37" s="35" t="s">
        <v>64</v>
      </c>
    </row>
    <row r="38" spans="1:38" ht="12.75" customHeight="1">
      <c r="A38" s="21" t="s">
        <v>372</v>
      </c>
      <c r="B38" s="23" t="s">
        <v>62</v>
      </c>
      <c r="C38" s="24"/>
      <c r="D38" s="22">
        <v>999836820</v>
      </c>
      <c r="E38" s="22">
        <v>414758504</v>
      </c>
      <c r="F38" s="22">
        <v>1583613</v>
      </c>
      <c r="G38" s="22">
        <v>83165296</v>
      </c>
      <c r="H38" s="22">
        <v>279658602</v>
      </c>
      <c r="I38" s="22">
        <v>939061</v>
      </c>
      <c r="J38" s="22">
        <v>213294</v>
      </c>
      <c r="K38" s="22">
        <v>146724288</v>
      </c>
      <c r="L38" s="22">
        <v>966</v>
      </c>
      <c r="M38" s="22">
        <v>12842307</v>
      </c>
      <c r="N38" s="22">
        <v>197052</v>
      </c>
      <c r="O38" s="22">
        <v>87</v>
      </c>
      <c r="P38" s="22">
        <v>521119</v>
      </c>
      <c r="Q38" s="28">
        <v>461648</v>
      </c>
      <c r="R38" s="28">
        <v>15172718</v>
      </c>
      <c r="S38" s="22" t="s">
        <v>64</v>
      </c>
      <c r="T38" s="22">
        <v>559264</v>
      </c>
      <c r="U38" s="22">
        <v>309983</v>
      </c>
      <c r="V38" s="22">
        <v>507997</v>
      </c>
      <c r="W38" s="22">
        <v>-844</v>
      </c>
      <c r="X38" s="22" t="s">
        <v>64</v>
      </c>
      <c r="Y38" s="22">
        <v>1301281</v>
      </c>
      <c r="Z38" s="22">
        <v>721800</v>
      </c>
      <c r="AA38" s="22">
        <v>1174865</v>
      </c>
      <c r="AB38" s="22">
        <v>0</v>
      </c>
      <c r="AC38" s="22">
        <v>174514</v>
      </c>
      <c r="AD38" s="22">
        <v>1911818</v>
      </c>
      <c r="AE38" s="22">
        <v>812800</v>
      </c>
      <c r="AF38" s="22">
        <v>5991242</v>
      </c>
      <c r="AG38" s="22">
        <v>2192</v>
      </c>
      <c r="AH38" s="22">
        <v>11529</v>
      </c>
      <c r="AI38" s="22">
        <v>263932</v>
      </c>
      <c r="AJ38" s="22">
        <v>18019737</v>
      </c>
      <c r="AK38" s="22">
        <v>11836158</v>
      </c>
      <c r="AL38" s="22" t="s">
        <v>64</v>
      </c>
    </row>
    <row r="39" spans="1:38" ht="12.75" customHeight="1">
      <c r="A39" s="37"/>
      <c r="B39" s="38" t="s">
        <v>63</v>
      </c>
      <c r="C39" s="39"/>
      <c r="D39" s="40">
        <v>11008</v>
      </c>
      <c r="E39" s="40">
        <v>28820</v>
      </c>
      <c r="F39" s="40">
        <v>-125</v>
      </c>
      <c r="G39" s="40">
        <v>-369</v>
      </c>
      <c r="H39" s="40">
        <v>-16581</v>
      </c>
      <c r="I39" s="40">
        <v>-47</v>
      </c>
      <c r="J39" s="40">
        <v>-4330</v>
      </c>
      <c r="K39" s="40">
        <v>-1912</v>
      </c>
      <c r="L39" s="40" t="s">
        <v>64</v>
      </c>
      <c r="M39" s="40">
        <v>3574</v>
      </c>
      <c r="N39" s="40">
        <v>0</v>
      </c>
      <c r="O39" s="40" t="s">
        <v>64</v>
      </c>
      <c r="P39" s="40">
        <v>6</v>
      </c>
      <c r="Q39" s="41">
        <v>2</v>
      </c>
      <c r="R39" s="41">
        <v>1467</v>
      </c>
      <c r="S39" s="40" t="s">
        <v>64</v>
      </c>
      <c r="T39" s="40" t="s">
        <v>64</v>
      </c>
      <c r="U39" s="40" t="s">
        <v>64</v>
      </c>
      <c r="V39" s="40">
        <v>-12</v>
      </c>
      <c r="W39" s="40">
        <v>844</v>
      </c>
      <c r="X39" s="40" t="s">
        <v>64</v>
      </c>
      <c r="Y39" s="40">
        <v>201</v>
      </c>
      <c r="Z39" s="40">
        <v>-7</v>
      </c>
      <c r="AA39" s="40">
        <v>-105</v>
      </c>
      <c r="AB39" s="40">
        <v>0</v>
      </c>
      <c r="AC39" s="40">
        <v>-79</v>
      </c>
      <c r="AD39" s="40">
        <v>-414</v>
      </c>
      <c r="AE39" s="40">
        <v>-92</v>
      </c>
      <c r="AF39" s="40">
        <v>879</v>
      </c>
      <c r="AG39" s="40">
        <v>6</v>
      </c>
      <c r="AH39" s="40" t="s">
        <v>64</v>
      </c>
      <c r="AI39" s="40" t="s">
        <v>64</v>
      </c>
      <c r="AJ39" s="40">
        <v>122</v>
      </c>
      <c r="AK39" s="40">
        <v>-840</v>
      </c>
      <c r="AL39" s="40" t="s">
        <v>64</v>
      </c>
    </row>
    <row r="40" spans="1:38" ht="12.75" customHeight="1">
      <c r="A40" s="21"/>
      <c r="B40" s="278" t="s">
        <v>61</v>
      </c>
      <c r="C40" s="279"/>
      <c r="D40" s="22">
        <v>994566631</v>
      </c>
      <c r="E40" s="22">
        <v>413528797</v>
      </c>
      <c r="F40" s="22">
        <v>1590752</v>
      </c>
      <c r="G40" s="22">
        <v>85330367</v>
      </c>
      <c r="H40" s="22">
        <v>272474958</v>
      </c>
      <c r="I40" s="22">
        <v>939000</v>
      </c>
      <c r="J40" s="22">
        <v>194898</v>
      </c>
      <c r="K40" s="22">
        <v>148064282</v>
      </c>
      <c r="L40" s="22">
        <v>1061</v>
      </c>
      <c r="M40" s="22">
        <v>13464863</v>
      </c>
      <c r="N40" s="22">
        <v>254062</v>
      </c>
      <c r="O40" s="22">
        <v>54</v>
      </c>
      <c r="P40" s="22">
        <v>516392</v>
      </c>
      <c r="Q40" s="28">
        <v>474757</v>
      </c>
      <c r="R40" s="28">
        <v>15513591</v>
      </c>
      <c r="S40" s="22" t="s">
        <v>64</v>
      </c>
      <c r="T40" s="22">
        <v>546762</v>
      </c>
      <c r="U40" s="22">
        <v>325419</v>
      </c>
      <c r="V40" s="22">
        <v>480474</v>
      </c>
      <c r="W40" s="22">
        <v>-844</v>
      </c>
      <c r="X40" s="22">
        <v>46</v>
      </c>
      <c r="Y40" s="22">
        <v>1266577</v>
      </c>
      <c r="Z40" s="22">
        <v>679278</v>
      </c>
      <c r="AA40" s="22">
        <v>1120646</v>
      </c>
      <c r="AB40" s="22">
        <v>0</v>
      </c>
      <c r="AC40" s="22">
        <v>175914</v>
      </c>
      <c r="AD40" s="22">
        <v>2070732</v>
      </c>
      <c r="AE40" s="22">
        <v>848342</v>
      </c>
      <c r="AF40" s="22">
        <v>6069407</v>
      </c>
      <c r="AG40" s="22">
        <v>1973</v>
      </c>
      <c r="AH40" s="22">
        <v>9911</v>
      </c>
      <c r="AI40" s="22">
        <v>303084</v>
      </c>
      <c r="AJ40" s="22">
        <v>16479525</v>
      </c>
      <c r="AK40" s="22">
        <v>11841549</v>
      </c>
      <c r="AL40" s="22" t="s">
        <v>64</v>
      </c>
    </row>
    <row r="41" spans="1:38" ht="12.75" customHeight="1">
      <c r="A41" s="21" t="s">
        <v>373</v>
      </c>
      <c r="B41" s="23" t="s">
        <v>62</v>
      </c>
      <c r="C41" s="24"/>
      <c r="D41" s="22">
        <v>994594584</v>
      </c>
      <c r="E41" s="22">
        <v>413545076</v>
      </c>
      <c r="F41" s="22">
        <v>1590719</v>
      </c>
      <c r="G41" s="22">
        <v>85327752</v>
      </c>
      <c r="H41" s="22">
        <v>272470048</v>
      </c>
      <c r="I41" s="22">
        <v>938924</v>
      </c>
      <c r="J41" s="22">
        <v>194898</v>
      </c>
      <c r="K41" s="22">
        <v>148081739</v>
      </c>
      <c r="L41" s="22">
        <v>1061</v>
      </c>
      <c r="M41" s="22">
        <v>13467643</v>
      </c>
      <c r="N41" s="22">
        <v>254062</v>
      </c>
      <c r="O41" s="22">
        <v>54</v>
      </c>
      <c r="P41" s="22">
        <v>516389</v>
      </c>
      <c r="Q41" s="28">
        <v>474759</v>
      </c>
      <c r="R41" s="28">
        <v>15513046</v>
      </c>
      <c r="S41" s="22" t="s">
        <v>64</v>
      </c>
      <c r="T41" s="22">
        <v>546762</v>
      </c>
      <c r="U41" s="22">
        <v>325419</v>
      </c>
      <c r="V41" s="22">
        <v>480470</v>
      </c>
      <c r="W41" s="22" t="s">
        <v>64</v>
      </c>
      <c r="X41" s="22">
        <v>46</v>
      </c>
      <c r="Y41" s="22">
        <v>1266778</v>
      </c>
      <c r="Z41" s="22">
        <v>679278</v>
      </c>
      <c r="AA41" s="22">
        <v>1120641</v>
      </c>
      <c r="AB41" s="22" t="s">
        <v>64</v>
      </c>
      <c r="AC41" s="22">
        <v>175987</v>
      </c>
      <c r="AD41" s="22">
        <v>2069995</v>
      </c>
      <c r="AE41" s="22">
        <v>848314</v>
      </c>
      <c r="AF41" s="22">
        <v>6070071</v>
      </c>
      <c r="AG41" s="22">
        <v>1978</v>
      </c>
      <c r="AH41" s="22">
        <v>9911</v>
      </c>
      <c r="AI41" s="22">
        <v>303084</v>
      </c>
      <c r="AJ41" s="22">
        <v>16478586</v>
      </c>
      <c r="AK41" s="22">
        <v>11841093</v>
      </c>
      <c r="AL41" s="22" t="s">
        <v>64</v>
      </c>
    </row>
    <row r="42" spans="1:38" ht="12.75" customHeight="1">
      <c r="A42" s="21"/>
      <c r="B42" s="23" t="s">
        <v>63</v>
      </c>
      <c r="C42" s="24"/>
      <c r="D42" s="22">
        <v>-27954</v>
      </c>
      <c r="E42" s="22">
        <v>-16279</v>
      </c>
      <c r="F42" s="22">
        <v>34</v>
      </c>
      <c r="G42" s="22">
        <v>2615</v>
      </c>
      <c r="H42" s="22">
        <v>4910</v>
      </c>
      <c r="I42" s="22">
        <v>76</v>
      </c>
      <c r="J42" s="22">
        <v>0</v>
      </c>
      <c r="K42" s="22">
        <v>-17457</v>
      </c>
      <c r="L42" s="22" t="s">
        <v>64</v>
      </c>
      <c r="M42" s="22">
        <v>-2780</v>
      </c>
      <c r="N42" s="22">
        <v>1</v>
      </c>
      <c r="O42" s="22" t="s">
        <v>64</v>
      </c>
      <c r="P42" s="22">
        <v>3</v>
      </c>
      <c r="Q42" s="28">
        <v>-2</v>
      </c>
      <c r="R42" s="28">
        <v>545</v>
      </c>
      <c r="S42" s="22" t="s">
        <v>64</v>
      </c>
      <c r="T42" s="22" t="s">
        <v>64</v>
      </c>
      <c r="U42" s="22" t="s">
        <v>64</v>
      </c>
      <c r="V42" s="22">
        <v>4</v>
      </c>
      <c r="W42" s="22">
        <v>-844</v>
      </c>
      <c r="X42" s="22" t="s">
        <v>64</v>
      </c>
      <c r="Y42" s="22">
        <v>-201</v>
      </c>
      <c r="Z42" s="22">
        <v>0</v>
      </c>
      <c r="AA42" s="22">
        <v>5</v>
      </c>
      <c r="AB42" s="22">
        <v>0</v>
      </c>
      <c r="AC42" s="22">
        <v>-73</v>
      </c>
      <c r="AD42" s="22">
        <v>737</v>
      </c>
      <c r="AE42" s="22">
        <v>27</v>
      </c>
      <c r="AF42" s="22">
        <v>-664</v>
      </c>
      <c r="AG42" s="22">
        <v>-5</v>
      </c>
      <c r="AH42" s="22" t="s">
        <v>64</v>
      </c>
      <c r="AI42" s="22" t="s">
        <v>64</v>
      </c>
      <c r="AJ42" s="22">
        <v>939</v>
      </c>
      <c r="AK42" s="22">
        <v>457</v>
      </c>
      <c r="AL42" s="22" t="s">
        <v>64</v>
      </c>
    </row>
    <row r="43" spans="1:38" ht="12.75" customHeight="1">
      <c r="A43" s="34"/>
      <c r="B43" s="276" t="s">
        <v>61</v>
      </c>
      <c r="C43" s="277"/>
      <c r="D43" s="35">
        <v>963176028</v>
      </c>
      <c r="E43" s="35">
        <v>400997613</v>
      </c>
      <c r="F43" s="35">
        <v>1502429</v>
      </c>
      <c r="G43" s="35">
        <v>79354489</v>
      </c>
      <c r="H43" s="35">
        <v>266264450</v>
      </c>
      <c r="I43" s="35">
        <v>862805</v>
      </c>
      <c r="J43" s="35">
        <v>191469</v>
      </c>
      <c r="K43" s="35">
        <v>142965506</v>
      </c>
      <c r="L43" s="35">
        <v>1061</v>
      </c>
      <c r="M43" s="35">
        <v>13000867</v>
      </c>
      <c r="N43" s="35">
        <v>170423</v>
      </c>
      <c r="O43" s="35" t="s">
        <v>64</v>
      </c>
      <c r="P43" s="35">
        <v>501500</v>
      </c>
      <c r="Q43" s="36">
        <v>440839</v>
      </c>
      <c r="R43" s="36">
        <v>15128144</v>
      </c>
      <c r="S43" s="35" t="s">
        <v>64</v>
      </c>
      <c r="T43" s="35">
        <v>556040</v>
      </c>
      <c r="U43" s="35">
        <v>322689</v>
      </c>
      <c r="V43" s="35">
        <v>496623</v>
      </c>
      <c r="W43" s="35" t="s">
        <v>64</v>
      </c>
      <c r="X43" s="35" t="s">
        <v>64</v>
      </c>
      <c r="Y43" s="35">
        <v>1296817</v>
      </c>
      <c r="Z43" s="35">
        <v>635354</v>
      </c>
      <c r="AA43" s="35">
        <v>1096200</v>
      </c>
      <c r="AB43" s="35" t="s">
        <v>64</v>
      </c>
      <c r="AC43" s="35">
        <v>172150</v>
      </c>
      <c r="AD43" s="35">
        <v>1850950</v>
      </c>
      <c r="AE43" s="35">
        <v>798609</v>
      </c>
      <c r="AF43" s="35">
        <v>6108943</v>
      </c>
      <c r="AG43" s="35">
        <v>2715</v>
      </c>
      <c r="AH43" s="35">
        <v>13080</v>
      </c>
      <c r="AI43" s="35">
        <v>279181</v>
      </c>
      <c r="AJ43" s="35">
        <v>16773453</v>
      </c>
      <c r="AK43" s="35">
        <v>11391630</v>
      </c>
      <c r="AL43" s="35" t="s">
        <v>64</v>
      </c>
    </row>
    <row r="44" spans="1:38" ht="12.75" customHeight="1">
      <c r="A44" s="21" t="s">
        <v>374</v>
      </c>
      <c r="B44" s="23" t="s">
        <v>62</v>
      </c>
      <c r="C44" s="24"/>
      <c r="D44" s="22">
        <v>963156885</v>
      </c>
      <c r="E44" s="22">
        <v>400989140</v>
      </c>
      <c r="F44" s="22">
        <v>1501801</v>
      </c>
      <c r="G44" s="22">
        <v>79352721</v>
      </c>
      <c r="H44" s="22">
        <v>266271414</v>
      </c>
      <c r="I44" s="22">
        <v>862866</v>
      </c>
      <c r="J44" s="22">
        <v>191469</v>
      </c>
      <c r="K44" s="22">
        <v>142944209</v>
      </c>
      <c r="L44" s="22">
        <v>1061</v>
      </c>
      <c r="M44" s="22">
        <v>13001632</v>
      </c>
      <c r="N44" s="22">
        <v>170423</v>
      </c>
      <c r="O44" s="22" t="s">
        <v>64</v>
      </c>
      <c r="P44" s="22">
        <v>501459</v>
      </c>
      <c r="Q44" s="28">
        <v>440839</v>
      </c>
      <c r="R44" s="28">
        <v>15129991</v>
      </c>
      <c r="S44" s="22" t="s">
        <v>64</v>
      </c>
      <c r="T44" s="22">
        <v>556040</v>
      </c>
      <c r="U44" s="22">
        <v>322689</v>
      </c>
      <c r="V44" s="22">
        <v>496641</v>
      </c>
      <c r="W44" s="22" t="s">
        <v>64</v>
      </c>
      <c r="X44" s="22" t="s">
        <v>64</v>
      </c>
      <c r="Y44" s="22">
        <v>1296817</v>
      </c>
      <c r="Z44" s="22">
        <v>635356</v>
      </c>
      <c r="AA44" s="22">
        <v>1096203</v>
      </c>
      <c r="AB44" s="22" t="s">
        <v>64</v>
      </c>
      <c r="AC44" s="22">
        <v>171995</v>
      </c>
      <c r="AD44" s="22">
        <v>1851569</v>
      </c>
      <c r="AE44" s="22">
        <v>798602</v>
      </c>
      <c r="AF44" s="22">
        <v>6109001</v>
      </c>
      <c r="AG44" s="22">
        <v>2715</v>
      </c>
      <c r="AH44" s="22">
        <v>13080</v>
      </c>
      <c r="AI44" s="22">
        <v>279181</v>
      </c>
      <c r="AJ44" s="22">
        <v>16774046</v>
      </c>
      <c r="AK44" s="22">
        <v>11393923</v>
      </c>
      <c r="AL44" s="22" t="s">
        <v>64</v>
      </c>
    </row>
    <row r="45" spans="1:38" ht="12.75" customHeight="1">
      <c r="A45" s="37"/>
      <c r="B45" s="38" t="s">
        <v>63</v>
      </c>
      <c r="C45" s="39"/>
      <c r="D45" s="40">
        <v>19143</v>
      </c>
      <c r="E45" s="40">
        <v>8472</v>
      </c>
      <c r="F45" s="40">
        <v>627</v>
      </c>
      <c r="G45" s="40">
        <v>1768</v>
      </c>
      <c r="H45" s="40">
        <v>-6964</v>
      </c>
      <c r="I45" s="40">
        <v>-61</v>
      </c>
      <c r="J45" s="40">
        <v>0</v>
      </c>
      <c r="K45" s="40">
        <v>21297</v>
      </c>
      <c r="L45" s="40" t="s">
        <v>64</v>
      </c>
      <c r="M45" s="40">
        <v>-765</v>
      </c>
      <c r="N45" s="40" t="s">
        <v>64</v>
      </c>
      <c r="O45" s="40" t="s">
        <v>64</v>
      </c>
      <c r="P45" s="40">
        <v>40</v>
      </c>
      <c r="Q45" s="41" t="s">
        <v>64</v>
      </c>
      <c r="R45" s="41">
        <v>-1847</v>
      </c>
      <c r="S45" s="40" t="s">
        <v>64</v>
      </c>
      <c r="T45" s="40" t="s">
        <v>64</v>
      </c>
      <c r="U45" s="40" t="s">
        <v>64</v>
      </c>
      <c r="V45" s="40">
        <v>-18</v>
      </c>
      <c r="W45" s="40" t="s">
        <v>64</v>
      </c>
      <c r="X45" s="40" t="s">
        <v>64</v>
      </c>
      <c r="Y45" s="40" t="s">
        <v>64</v>
      </c>
      <c r="Z45" s="40">
        <v>-1</v>
      </c>
      <c r="AA45" s="40">
        <v>-3</v>
      </c>
      <c r="AB45" s="40" t="s">
        <v>64</v>
      </c>
      <c r="AC45" s="40">
        <v>155</v>
      </c>
      <c r="AD45" s="40">
        <v>-620</v>
      </c>
      <c r="AE45" s="40">
        <v>6</v>
      </c>
      <c r="AF45" s="40">
        <v>-58</v>
      </c>
      <c r="AG45" s="40">
        <v>-1</v>
      </c>
      <c r="AH45" s="40" t="s">
        <v>64</v>
      </c>
      <c r="AI45" s="40" t="s">
        <v>64</v>
      </c>
      <c r="AJ45" s="40">
        <v>-593</v>
      </c>
      <c r="AK45" s="40">
        <v>-2293</v>
      </c>
      <c r="AL45" s="40" t="s">
        <v>64</v>
      </c>
    </row>
    <row r="46" spans="1:38" ht="12.75" customHeight="1">
      <c r="A46" s="21"/>
      <c r="B46" s="278" t="s">
        <v>61</v>
      </c>
      <c r="C46" s="279"/>
      <c r="D46" s="22">
        <v>1014172297</v>
      </c>
      <c r="E46" s="22">
        <v>421451950</v>
      </c>
      <c r="F46" s="22">
        <v>1568374</v>
      </c>
      <c r="G46" s="22">
        <v>83783547</v>
      </c>
      <c r="H46" s="22">
        <v>285699939</v>
      </c>
      <c r="I46" s="22">
        <v>903427</v>
      </c>
      <c r="J46" s="22">
        <v>197105</v>
      </c>
      <c r="K46" s="22">
        <v>146125769</v>
      </c>
      <c r="L46" s="22">
        <v>243</v>
      </c>
      <c r="M46" s="22">
        <v>12994134</v>
      </c>
      <c r="N46" s="22">
        <v>159497</v>
      </c>
      <c r="O46" s="22">
        <v>105</v>
      </c>
      <c r="P46" s="22">
        <v>504934</v>
      </c>
      <c r="Q46" s="28">
        <v>465478</v>
      </c>
      <c r="R46" s="28">
        <v>15101650</v>
      </c>
      <c r="S46" s="22" t="s">
        <v>64</v>
      </c>
      <c r="T46" s="22">
        <v>550586</v>
      </c>
      <c r="U46" s="22">
        <v>335664</v>
      </c>
      <c r="V46" s="22">
        <v>490696</v>
      </c>
      <c r="W46" s="22" t="s">
        <v>64</v>
      </c>
      <c r="X46" s="22">
        <v>-2</v>
      </c>
      <c r="Y46" s="22">
        <v>1342794</v>
      </c>
      <c r="Z46" s="22">
        <v>614563</v>
      </c>
      <c r="AA46" s="22">
        <v>1080070</v>
      </c>
      <c r="AB46" s="22" t="s">
        <v>64</v>
      </c>
      <c r="AC46" s="22">
        <v>171863</v>
      </c>
      <c r="AD46" s="22">
        <v>1923453</v>
      </c>
      <c r="AE46" s="22">
        <v>829519</v>
      </c>
      <c r="AF46" s="22">
        <v>5771426</v>
      </c>
      <c r="AG46" s="22">
        <v>2746</v>
      </c>
      <c r="AH46" s="22">
        <v>10341</v>
      </c>
      <c r="AI46" s="22">
        <v>312883</v>
      </c>
      <c r="AJ46" s="22">
        <v>19805465</v>
      </c>
      <c r="AK46" s="22">
        <v>11974076</v>
      </c>
      <c r="AL46" s="22" t="s">
        <v>64</v>
      </c>
    </row>
    <row r="47" spans="1:38" ht="12.75" customHeight="1">
      <c r="A47" s="21" t="s">
        <v>375</v>
      </c>
      <c r="B47" s="23" t="s">
        <v>62</v>
      </c>
      <c r="C47" s="24"/>
      <c r="D47" s="22">
        <v>1014165568</v>
      </c>
      <c r="E47" s="22">
        <v>421459495</v>
      </c>
      <c r="F47" s="22">
        <v>1568828</v>
      </c>
      <c r="G47" s="22">
        <v>83786743</v>
      </c>
      <c r="H47" s="22">
        <v>285706175</v>
      </c>
      <c r="I47" s="22">
        <v>903428</v>
      </c>
      <c r="J47" s="22">
        <v>197105</v>
      </c>
      <c r="K47" s="22">
        <v>146122524</v>
      </c>
      <c r="L47" s="22">
        <v>243</v>
      </c>
      <c r="M47" s="22">
        <v>12993845</v>
      </c>
      <c r="N47" s="22">
        <v>159497</v>
      </c>
      <c r="O47" s="22">
        <v>105</v>
      </c>
      <c r="P47" s="22">
        <v>504981</v>
      </c>
      <c r="Q47" s="28">
        <v>465478</v>
      </c>
      <c r="R47" s="28">
        <v>15080728</v>
      </c>
      <c r="S47" s="22" t="s">
        <v>64</v>
      </c>
      <c r="T47" s="22">
        <v>550586</v>
      </c>
      <c r="U47" s="22">
        <v>335664</v>
      </c>
      <c r="V47" s="22">
        <v>490696</v>
      </c>
      <c r="W47" s="22" t="s">
        <v>64</v>
      </c>
      <c r="X47" s="22">
        <v>-2</v>
      </c>
      <c r="Y47" s="22">
        <v>1342794</v>
      </c>
      <c r="Z47" s="22">
        <v>614562</v>
      </c>
      <c r="AA47" s="22">
        <v>1080059</v>
      </c>
      <c r="AB47" s="22" t="s">
        <v>64</v>
      </c>
      <c r="AC47" s="22">
        <v>172019</v>
      </c>
      <c r="AD47" s="22">
        <v>1923887</v>
      </c>
      <c r="AE47" s="22">
        <v>829550</v>
      </c>
      <c r="AF47" s="22">
        <v>5771257</v>
      </c>
      <c r="AG47" s="22">
        <v>2746</v>
      </c>
      <c r="AH47" s="22">
        <v>10341</v>
      </c>
      <c r="AI47" s="22">
        <v>312883</v>
      </c>
      <c r="AJ47" s="22">
        <v>19805542</v>
      </c>
      <c r="AK47" s="22">
        <v>11973809</v>
      </c>
      <c r="AL47" s="22" t="s">
        <v>64</v>
      </c>
    </row>
    <row r="48" spans="1:38" ht="12.75" customHeight="1">
      <c r="A48" s="21"/>
      <c r="B48" s="23" t="s">
        <v>63</v>
      </c>
      <c r="C48" s="24"/>
      <c r="D48" s="22">
        <v>6729</v>
      </c>
      <c r="E48" s="22">
        <v>-7545</v>
      </c>
      <c r="F48" s="22">
        <v>-454</v>
      </c>
      <c r="G48" s="22">
        <v>-3196</v>
      </c>
      <c r="H48" s="22">
        <v>-6236</v>
      </c>
      <c r="I48" s="22">
        <v>0</v>
      </c>
      <c r="J48" s="22" t="s">
        <v>64</v>
      </c>
      <c r="K48" s="22">
        <v>3245</v>
      </c>
      <c r="L48" s="22" t="s">
        <v>64</v>
      </c>
      <c r="M48" s="22">
        <v>289</v>
      </c>
      <c r="N48" s="22" t="s">
        <v>64</v>
      </c>
      <c r="O48" s="22" t="s">
        <v>64</v>
      </c>
      <c r="P48" s="22">
        <v>-48</v>
      </c>
      <c r="Q48" s="28" t="s">
        <v>64</v>
      </c>
      <c r="R48" s="28">
        <v>20922</v>
      </c>
      <c r="S48" s="22" t="s">
        <v>64</v>
      </c>
      <c r="T48" s="22" t="s">
        <v>64</v>
      </c>
      <c r="U48" s="22" t="s">
        <v>64</v>
      </c>
      <c r="V48" s="22" t="s">
        <v>64</v>
      </c>
      <c r="W48" s="22" t="s">
        <v>64</v>
      </c>
      <c r="X48" s="22" t="s">
        <v>64</v>
      </c>
      <c r="Y48" s="22" t="s">
        <v>64</v>
      </c>
      <c r="Z48" s="22">
        <v>1</v>
      </c>
      <c r="AA48" s="22">
        <v>11</v>
      </c>
      <c r="AB48" s="22" t="s">
        <v>64</v>
      </c>
      <c r="AC48" s="22">
        <v>-155</v>
      </c>
      <c r="AD48" s="22">
        <v>-433</v>
      </c>
      <c r="AE48" s="22">
        <v>-31</v>
      </c>
      <c r="AF48" s="22">
        <v>169</v>
      </c>
      <c r="AG48" s="22" t="s">
        <v>64</v>
      </c>
      <c r="AH48" s="22" t="s">
        <v>64</v>
      </c>
      <c r="AI48" s="22" t="s">
        <v>64</v>
      </c>
      <c r="AJ48" s="22">
        <v>-77</v>
      </c>
      <c r="AK48" s="22">
        <v>267</v>
      </c>
      <c r="AL48" s="22" t="s">
        <v>64</v>
      </c>
    </row>
    <row r="49" spans="1:38" ht="12.75" customHeight="1">
      <c r="A49" s="34" t="s">
        <v>364</v>
      </c>
      <c r="B49" s="276" t="s">
        <v>61</v>
      </c>
      <c r="C49" s="277"/>
      <c r="D49" s="35">
        <v>1006447245</v>
      </c>
      <c r="E49" s="35">
        <v>420574098</v>
      </c>
      <c r="F49" s="35">
        <v>1626859</v>
      </c>
      <c r="G49" s="35">
        <v>83290935</v>
      </c>
      <c r="H49" s="35">
        <v>281155267</v>
      </c>
      <c r="I49" s="35">
        <v>906436</v>
      </c>
      <c r="J49" s="35">
        <v>220937</v>
      </c>
      <c r="K49" s="35">
        <v>145238745</v>
      </c>
      <c r="L49" s="35">
        <v>658</v>
      </c>
      <c r="M49" s="35">
        <v>13130965</v>
      </c>
      <c r="N49" s="35">
        <v>162064</v>
      </c>
      <c r="O49" s="35" t="s">
        <v>64</v>
      </c>
      <c r="P49" s="35">
        <v>494666</v>
      </c>
      <c r="Q49" s="36">
        <v>457758</v>
      </c>
      <c r="R49" s="36">
        <v>15162167</v>
      </c>
      <c r="S49" s="35" t="s">
        <v>64</v>
      </c>
      <c r="T49" s="35">
        <v>567994</v>
      </c>
      <c r="U49" s="35">
        <v>330684</v>
      </c>
      <c r="V49" s="35">
        <v>496150</v>
      </c>
      <c r="W49" s="35" t="s">
        <v>64</v>
      </c>
      <c r="X49" s="35" t="s">
        <v>64</v>
      </c>
      <c r="Y49" s="35">
        <v>1319247</v>
      </c>
      <c r="Z49" s="35">
        <v>568032</v>
      </c>
      <c r="AA49" s="35">
        <v>1043743</v>
      </c>
      <c r="AB49" s="35" t="s">
        <v>64</v>
      </c>
      <c r="AC49" s="35">
        <v>177262</v>
      </c>
      <c r="AD49" s="35">
        <v>1990293</v>
      </c>
      <c r="AE49" s="35">
        <v>831037</v>
      </c>
      <c r="AF49" s="35">
        <v>6019207</v>
      </c>
      <c r="AG49" s="35">
        <v>2904</v>
      </c>
      <c r="AH49" s="35">
        <v>12706</v>
      </c>
      <c r="AI49" s="35">
        <v>293933</v>
      </c>
      <c r="AJ49" s="35">
        <v>19336962</v>
      </c>
      <c r="AK49" s="35">
        <v>11035538</v>
      </c>
      <c r="AL49" s="35" t="s">
        <v>64</v>
      </c>
    </row>
    <row r="50" spans="1:38" ht="12.75" customHeight="1">
      <c r="A50" s="21" t="s">
        <v>376</v>
      </c>
      <c r="B50" s="23" t="s">
        <v>62</v>
      </c>
      <c r="C50" s="24"/>
      <c r="D50" s="22">
        <v>1006501872</v>
      </c>
      <c r="E50" s="22">
        <v>420578585</v>
      </c>
      <c r="F50" s="22">
        <v>1626873</v>
      </c>
      <c r="G50" s="22">
        <v>83293485</v>
      </c>
      <c r="H50" s="22">
        <v>281148976</v>
      </c>
      <c r="I50" s="22">
        <v>906452</v>
      </c>
      <c r="J50" s="22">
        <v>220937</v>
      </c>
      <c r="K50" s="22">
        <v>145270925</v>
      </c>
      <c r="L50" s="22">
        <v>658</v>
      </c>
      <c r="M50" s="22">
        <v>13132353</v>
      </c>
      <c r="N50" s="22">
        <v>162064</v>
      </c>
      <c r="O50" s="22" t="s">
        <v>64</v>
      </c>
      <c r="P50" s="22">
        <v>494668</v>
      </c>
      <c r="Q50" s="28">
        <v>457758</v>
      </c>
      <c r="R50" s="28">
        <v>15183504</v>
      </c>
      <c r="S50" s="22" t="s">
        <v>64</v>
      </c>
      <c r="T50" s="22">
        <v>567994</v>
      </c>
      <c r="U50" s="22">
        <v>330684</v>
      </c>
      <c r="V50" s="22">
        <v>495716</v>
      </c>
      <c r="W50" s="22" t="s">
        <v>64</v>
      </c>
      <c r="X50" s="22" t="s">
        <v>64</v>
      </c>
      <c r="Y50" s="22">
        <v>1319247</v>
      </c>
      <c r="Z50" s="22">
        <v>568032</v>
      </c>
      <c r="AA50" s="22">
        <v>1043693</v>
      </c>
      <c r="AB50" s="22" t="s">
        <v>64</v>
      </c>
      <c r="AC50" s="22">
        <v>177261</v>
      </c>
      <c r="AD50" s="22">
        <v>1989916</v>
      </c>
      <c r="AE50" s="22">
        <v>831037</v>
      </c>
      <c r="AF50" s="22">
        <v>6018882</v>
      </c>
      <c r="AG50" s="22">
        <v>2897</v>
      </c>
      <c r="AH50" s="22">
        <v>12706</v>
      </c>
      <c r="AI50" s="22">
        <v>293933</v>
      </c>
      <c r="AJ50" s="22">
        <v>19337253</v>
      </c>
      <c r="AK50" s="22">
        <v>11035385</v>
      </c>
      <c r="AL50" s="22" t="s">
        <v>64</v>
      </c>
    </row>
    <row r="51" spans="1:38" ht="12.75" customHeight="1">
      <c r="A51" s="37" t="s">
        <v>377</v>
      </c>
      <c r="B51" s="38" t="s">
        <v>63</v>
      </c>
      <c r="C51" s="39"/>
      <c r="D51" s="40">
        <v>-54627</v>
      </c>
      <c r="E51" s="40">
        <v>-4486</v>
      </c>
      <c r="F51" s="40">
        <v>-14</v>
      </c>
      <c r="G51" s="40">
        <v>-2550</v>
      </c>
      <c r="H51" s="40">
        <v>6291</v>
      </c>
      <c r="I51" s="40">
        <v>-16</v>
      </c>
      <c r="J51" s="40" t="s">
        <v>64</v>
      </c>
      <c r="K51" s="40">
        <v>-32180</v>
      </c>
      <c r="L51" s="40" t="s">
        <v>64</v>
      </c>
      <c r="M51" s="40">
        <v>-1388</v>
      </c>
      <c r="N51" s="40" t="s">
        <v>64</v>
      </c>
      <c r="O51" s="40" t="s">
        <v>64</v>
      </c>
      <c r="P51" s="40">
        <v>-2</v>
      </c>
      <c r="Q51" s="41" t="s">
        <v>64</v>
      </c>
      <c r="R51" s="41">
        <v>-21337</v>
      </c>
      <c r="S51" s="40" t="s">
        <v>64</v>
      </c>
      <c r="T51" s="40" t="s">
        <v>64</v>
      </c>
      <c r="U51" s="40" t="s">
        <v>64</v>
      </c>
      <c r="V51" s="40">
        <v>435</v>
      </c>
      <c r="W51" s="40" t="s">
        <v>64</v>
      </c>
      <c r="X51" s="40" t="s">
        <v>64</v>
      </c>
      <c r="Y51" s="40" t="s">
        <v>64</v>
      </c>
      <c r="Z51" s="40" t="s">
        <v>64</v>
      </c>
      <c r="AA51" s="40">
        <v>50</v>
      </c>
      <c r="AB51" s="40" t="s">
        <v>64</v>
      </c>
      <c r="AC51" s="40">
        <v>0</v>
      </c>
      <c r="AD51" s="40">
        <v>377</v>
      </c>
      <c r="AE51" s="40">
        <v>-1</v>
      </c>
      <c r="AF51" s="40">
        <v>325</v>
      </c>
      <c r="AG51" s="40">
        <v>7</v>
      </c>
      <c r="AH51" s="40" t="s">
        <v>64</v>
      </c>
      <c r="AI51" s="40" t="s">
        <v>64</v>
      </c>
      <c r="AJ51" s="40">
        <v>-291</v>
      </c>
      <c r="AK51" s="40">
        <v>153</v>
      </c>
      <c r="AL51" s="40" t="s">
        <v>64</v>
      </c>
    </row>
    <row r="52" spans="1:38" ht="12.75" customHeight="1">
      <c r="A52" s="21"/>
      <c r="B52" s="278" t="s">
        <v>61</v>
      </c>
      <c r="C52" s="279"/>
      <c r="D52" s="22">
        <v>1029632052</v>
      </c>
      <c r="E52" s="22">
        <v>428261720</v>
      </c>
      <c r="F52" s="22">
        <v>1601224</v>
      </c>
      <c r="G52" s="22">
        <v>88277135</v>
      </c>
      <c r="H52" s="22">
        <v>291455109</v>
      </c>
      <c r="I52" s="22">
        <v>1004316</v>
      </c>
      <c r="J52" s="22">
        <v>190090</v>
      </c>
      <c r="K52" s="22">
        <v>143442272</v>
      </c>
      <c r="L52" s="22">
        <v>11</v>
      </c>
      <c r="M52" s="22">
        <v>13407070</v>
      </c>
      <c r="N52" s="22">
        <v>170326</v>
      </c>
      <c r="O52" s="22">
        <v>0</v>
      </c>
      <c r="P52" s="22">
        <v>508006</v>
      </c>
      <c r="Q52" s="28">
        <v>467951</v>
      </c>
      <c r="R52" s="28">
        <v>15498443</v>
      </c>
      <c r="S52" s="22" t="s">
        <v>64</v>
      </c>
      <c r="T52" s="22">
        <v>474059</v>
      </c>
      <c r="U52" s="22">
        <v>327325</v>
      </c>
      <c r="V52" s="22">
        <v>482544</v>
      </c>
      <c r="W52" s="22" t="s">
        <v>64</v>
      </c>
      <c r="X52" s="22" t="s">
        <v>64</v>
      </c>
      <c r="Y52" s="22">
        <v>1335182</v>
      </c>
      <c r="Z52" s="22">
        <v>554450</v>
      </c>
      <c r="AA52" s="22">
        <v>1023028</v>
      </c>
      <c r="AB52" s="22" t="s">
        <v>64</v>
      </c>
      <c r="AC52" s="22">
        <v>176450</v>
      </c>
      <c r="AD52" s="22">
        <v>2037981</v>
      </c>
      <c r="AE52" s="22">
        <v>849949</v>
      </c>
      <c r="AF52" s="22">
        <v>6291473</v>
      </c>
      <c r="AG52" s="22">
        <v>3476</v>
      </c>
      <c r="AH52" s="22">
        <v>10502</v>
      </c>
      <c r="AI52" s="22">
        <v>295253</v>
      </c>
      <c r="AJ52" s="22">
        <v>20179133</v>
      </c>
      <c r="AK52" s="22">
        <v>11307573</v>
      </c>
      <c r="AL52" s="22" t="s">
        <v>64</v>
      </c>
    </row>
    <row r="53" spans="1:38" ht="12.75" customHeight="1">
      <c r="A53" s="21" t="s">
        <v>378</v>
      </c>
      <c r="B53" s="23" t="s">
        <v>62</v>
      </c>
      <c r="C53" s="24"/>
      <c r="D53" s="22">
        <v>1029641077</v>
      </c>
      <c r="E53" s="22">
        <v>428265876</v>
      </c>
      <c r="F53" s="22">
        <v>1601371</v>
      </c>
      <c r="G53" s="22">
        <v>88274382</v>
      </c>
      <c r="H53" s="22">
        <v>291454625</v>
      </c>
      <c r="I53" s="22">
        <v>1004316</v>
      </c>
      <c r="J53" s="22">
        <v>190090</v>
      </c>
      <c r="K53" s="22">
        <v>143449662</v>
      </c>
      <c r="L53" s="22">
        <v>11</v>
      </c>
      <c r="M53" s="22">
        <v>13407258</v>
      </c>
      <c r="N53" s="22">
        <v>170326</v>
      </c>
      <c r="O53" s="22">
        <v>0</v>
      </c>
      <c r="P53" s="22">
        <v>508006</v>
      </c>
      <c r="Q53" s="28">
        <v>467951</v>
      </c>
      <c r="R53" s="28">
        <v>15499572</v>
      </c>
      <c r="S53" s="22" t="s">
        <v>64</v>
      </c>
      <c r="T53" s="22">
        <v>471821</v>
      </c>
      <c r="U53" s="22">
        <v>327325</v>
      </c>
      <c r="V53" s="22">
        <v>482964</v>
      </c>
      <c r="W53" s="22" t="s">
        <v>64</v>
      </c>
      <c r="X53" s="22" t="s">
        <v>64</v>
      </c>
      <c r="Y53" s="22">
        <v>1335182</v>
      </c>
      <c r="Z53" s="22">
        <v>554450</v>
      </c>
      <c r="AA53" s="22">
        <v>1023025</v>
      </c>
      <c r="AB53" s="22" t="s">
        <v>64</v>
      </c>
      <c r="AC53" s="22">
        <v>176449</v>
      </c>
      <c r="AD53" s="22">
        <v>2038001</v>
      </c>
      <c r="AE53" s="22">
        <v>849957</v>
      </c>
      <c r="AF53" s="22">
        <v>6292107</v>
      </c>
      <c r="AG53" s="22">
        <v>3483</v>
      </c>
      <c r="AH53" s="22">
        <v>10502</v>
      </c>
      <c r="AI53" s="22">
        <v>295253</v>
      </c>
      <c r="AJ53" s="22">
        <v>20179118</v>
      </c>
      <c r="AK53" s="22">
        <v>11307993</v>
      </c>
      <c r="AL53" s="22" t="s">
        <v>64</v>
      </c>
    </row>
    <row r="54" spans="1:38" ht="12.75" customHeight="1">
      <c r="A54" s="21"/>
      <c r="B54" s="23" t="s">
        <v>63</v>
      </c>
      <c r="C54" s="24"/>
      <c r="D54" s="22">
        <v>-9025</v>
      </c>
      <c r="E54" s="22">
        <v>-4155</v>
      </c>
      <c r="F54" s="22">
        <v>-147</v>
      </c>
      <c r="G54" s="22">
        <v>2753</v>
      </c>
      <c r="H54" s="22">
        <v>484</v>
      </c>
      <c r="I54" s="22">
        <v>0</v>
      </c>
      <c r="J54" s="22" t="s">
        <v>64</v>
      </c>
      <c r="K54" s="22">
        <v>-7390</v>
      </c>
      <c r="L54" s="22" t="s">
        <v>64</v>
      </c>
      <c r="M54" s="22">
        <v>-189</v>
      </c>
      <c r="N54" s="22" t="s">
        <v>64</v>
      </c>
      <c r="O54" s="22" t="s">
        <v>64</v>
      </c>
      <c r="P54" s="22">
        <v>0</v>
      </c>
      <c r="Q54" s="28" t="s">
        <v>64</v>
      </c>
      <c r="R54" s="28">
        <v>-1128</v>
      </c>
      <c r="S54" s="22" t="s">
        <v>64</v>
      </c>
      <c r="T54" s="22">
        <v>2237</v>
      </c>
      <c r="U54" s="22" t="s">
        <v>64</v>
      </c>
      <c r="V54" s="22">
        <v>-420</v>
      </c>
      <c r="W54" s="22" t="s">
        <v>64</v>
      </c>
      <c r="X54" s="22" t="s">
        <v>64</v>
      </c>
      <c r="Y54" s="22" t="s">
        <v>64</v>
      </c>
      <c r="Z54" s="22" t="s">
        <v>64</v>
      </c>
      <c r="AA54" s="22">
        <v>3</v>
      </c>
      <c r="AB54" s="22" t="s">
        <v>64</v>
      </c>
      <c r="AC54" s="22">
        <v>1</v>
      </c>
      <c r="AD54" s="22">
        <v>-19</v>
      </c>
      <c r="AE54" s="22">
        <v>-8</v>
      </c>
      <c r="AF54" s="22">
        <v>-634</v>
      </c>
      <c r="AG54" s="22">
        <v>-7</v>
      </c>
      <c r="AH54" s="22" t="s">
        <v>64</v>
      </c>
      <c r="AI54" s="22" t="s">
        <v>64</v>
      </c>
      <c r="AJ54" s="22">
        <v>14</v>
      </c>
      <c r="AK54" s="22">
        <v>-420</v>
      </c>
      <c r="AL54" s="22" t="s">
        <v>64</v>
      </c>
    </row>
    <row r="55" spans="1:38" ht="12.75" customHeight="1">
      <c r="A55" s="34"/>
      <c r="B55" s="276" t="s">
        <v>61</v>
      </c>
      <c r="C55" s="277"/>
      <c r="D55" s="35">
        <v>1005849809</v>
      </c>
      <c r="E55" s="35">
        <v>417808394</v>
      </c>
      <c r="F55" s="35">
        <v>1625708</v>
      </c>
      <c r="G55" s="35">
        <v>84591036</v>
      </c>
      <c r="H55" s="35">
        <v>281177620</v>
      </c>
      <c r="I55" s="35">
        <v>981461</v>
      </c>
      <c r="J55" s="35">
        <v>215792</v>
      </c>
      <c r="K55" s="35">
        <v>147273572</v>
      </c>
      <c r="L55" s="35">
        <v>99</v>
      </c>
      <c r="M55" s="35">
        <v>13229571</v>
      </c>
      <c r="N55" s="35">
        <v>169201</v>
      </c>
      <c r="O55" s="35" t="s">
        <v>64</v>
      </c>
      <c r="P55" s="35">
        <v>517571</v>
      </c>
      <c r="Q55" s="36">
        <v>481346</v>
      </c>
      <c r="R55" s="36">
        <v>14688835</v>
      </c>
      <c r="S55" s="35" t="s">
        <v>64</v>
      </c>
      <c r="T55" s="35">
        <v>592660</v>
      </c>
      <c r="U55" s="35">
        <v>324733</v>
      </c>
      <c r="V55" s="35">
        <v>521928</v>
      </c>
      <c r="W55" s="35" t="s">
        <v>64</v>
      </c>
      <c r="X55" s="35">
        <v>13</v>
      </c>
      <c r="Y55" s="35">
        <v>1370624</v>
      </c>
      <c r="Z55" s="35">
        <v>526255</v>
      </c>
      <c r="AA55" s="35">
        <v>907425</v>
      </c>
      <c r="AB55" s="35" t="s">
        <v>64</v>
      </c>
      <c r="AC55" s="35">
        <v>175233</v>
      </c>
      <c r="AD55" s="35">
        <v>1980022</v>
      </c>
      <c r="AE55" s="35">
        <v>801399</v>
      </c>
      <c r="AF55" s="35">
        <v>6111975</v>
      </c>
      <c r="AG55" s="35">
        <v>2702</v>
      </c>
      <c r="AH55" s="35">
        <v>10678</v>
      </c>
      <c r="AI55" s="35">
        <v>301915</v>
      </c>
      <c r="AJ55" s="35">
        <v>18507082</v>
      </c>
      <c r="AK55" s="35">
        <v>10954959</v>
      </c>
      <c r="AL55" s="35" t="s">
        <v>64</v>
      </c>
    </row>
    <row r="56" spans="1:38" ht="12.75" customHeight="1">
      <c r="A56" s="21" t="s">
        <v>379</v>
      </c>
      <c r="B56" s="23" t="s">
        <v>62</v>
      </c>
      <c r="C56" s="24"/>
      <c r="D56" s="22">
        <v>1005808628</v>
      </c>
      <c r="E56" s="22">
        <v>417792705</v>
      </c>
      <c r="F56" s="22">
        <v>1625714</v>
      </c>
      <c r="G56" s="22">
        <v>84591218</v>
      </c>
      <c r="H56" s="22">
        <v>281168206</v>
      </c>
      <c r="I56" s="22">
        <v>981383</v>
      </c>
      <c r="J56" s="22">
        <v>215792</v>
      </c>
      <c r="K56" s="22">
        <v>147256242</v>
      </c>
      <c r="L56" s="22">
        <v>99</v>
      </c>
      <c r="M56" s="22">
        <v>13230052</v>
      </c>
      <c r="N56" s="22">
        <v>169201</v>
      </c>
      <c r="O56" s="22" t="s">
        <v>64</v>
      </c>
      <c r="P56" s="22">
        <v>517566</v>
      </c>
      <c r="Q56" s="28">
        <v>481328</v>
      </c>
      <c r="R56" s="28">
        <v>14688602</v>
      </c>
      <c r="S56" s="22" t="s">
        <v>64</v>
      </c>
      <c r="T56" s="22">
        <v>594897</v>
      </c>
      <c r="U56" s="22">
        <v>324733</v>
      </c>
      <c r="V56" s="22">
        <v>521942</v>
      </c>
      <c r="W56" s="22" t="s">
        <v>64</v>
      </c>
      <c r="X56" s="22">
        <v>13</v>
      </c>
      <c r="Y56" s="22">
        <v>1370524</v>
      </c>
      <c r="Z56" s="22">
        <v>526255</v>
      </c>
      <c r="AA56" s="22">
        <v>907409</v>
      </c>
      <c r="AB56" s="22" t="s">
        <v>64</v>
      </c>
      <c r="AC56" s="22">
        <v>175244</v>
      </c>
      <c r="AD56" s="22">
        <v>1980097</v>
      </c>
      <c r="AE56" s="22">
        <v>801377</v>
      </c>
      <c r="AF56" s="22">
        <v>6111537</v>
      </c>
      <c r="AG56" s="22">
        <v>2694</v>
      </c>
      <c r="AH56" s="22">
        <v>10678</v>
      </c>
      <c r="AI56" s="22">
        <v>301735</v>
      </c>
      <c r="AJ56" s="22">
        <v>18506846</v>
      </c>
      <c r="AK56" s="22">
        <v>10954539</v>
      </c>
      <c r="AL56" s="22" t="s">
        <v>64</v>
      </c>
    </row>
    <row r="57" spans="1:38" ht="12.75" customHeight="1">
      <c r="A57" s="29"/>
      <c r="B57" s="30" t="s">
        <v>63</v>
      </c>
      <c r="C57" s="31"/>
      <c r="D57" s="32">
        <v>41181</v>
      </c>
      <c r="E57" s="32">
        <v>15689</v>
      </c>
      <c r="F57" s="32">
        <v>-6</v>
      </c>
      <c r="G57" s="32">
        <v>-181</v>
      </c>
      <c r="H57" s="32">
        <v>9413</v>
      </c>
      <c r="I57" s="32">
        <v>78</v>
      </c>
      <c r="J57" s="32" t="s">
        <v>64</v>
      </c>
      <c r="K57" s="32">
        <v>17330</v>
      </c>
      <c r="L57" s="32" t="s">
        <v>64</v>
      </c>
      <c r="M57" s="32">
        <v>-481</v>
      </c>
      <c r="N57" s="32" t="s">
        <v>64</v>
      </c>
      <c r="O57" s="32" t="s">
        <v>64</v>
      </c>
      <c r="P57" s="32">
        <v>5</v>
      </c>
      <c r="Q57" s="33">
        <v>18</v>
      </c>
      <c r="R57" s="33">
        <v>232</v>
      </c>
      <c r="S57" s="32" t="s">
        <v>64</v>
      </c>
      <c r="T57" s="32">
        <v>-2237</v>
      </c>
      <c r="U57" s="32" t="s">
        <v>64</v>
      </c>
      <c r="V57" s="32">
        <v>-14</v>
      </c>
      <c r="W57" s="32" t="s">
        <v>64</v>
      </c>
      <c r="X57" s="32" t="s">
        <v>64</v>
      </c>
      <c r="Y57" s="32">
        <v>100</v>
      </c>
      <c r="Z57" s="32" t="s">
        <v>64</v>
      </c>
      <c r="AA57" s="32">
        <v>16</v>
      </c>
      <c r="AB57" s="32" t="s">
        <v>64</v>
      </c>
      <c r="AC57" s="32">
        <v>-11</v>
      </c>
      <c r="AD57" s="32">
        <v>-74</v>
      </c>
      <c r="AE57" s="32">
        <v>22</v>
      </c>
      <c r="AF57" s="32">
        <v>438</v>
      </c>
      <c r="AG57" s="32">
        <v>7</v>
      </c>
      <c r="AH57" s="32" t="s">
        <v>64</v>
      </c>
      <c r="AI57" s="32">
        <v>180</v>
      </c>
      <c r="AJ57" s="32">
        <v>236</v>
      </c>
      <c r="AK57" s="32">
        <v>420</v>
      </c>
      <c r="AL57" s="32" t="s">
        <v>64</v>
      </c>
    </row>
    <row r="59" spans="1:38" ht="12.75" customHeight="1">
      <c r="A59" s="42"/>
    </row>
    <row r="60" spans="1:38" ht="12.75" customHeight="1">
      <c r="A60" s="42"/>
    </row>
    <row r="61" spans="1:38" ht="12.75" customHeight="1">
      <c r="A61" s="42"/>
    </row>
    <row r="62" spans="1:38" ht="12.75" customHeight="1">
      <c r="A62" s="43"/>
    </row>
    <row r="63" spans="1:38" ht="12.75" customHeight="1">
      <c r="A63" s="43"/>
    </row>
    <row r="64" spans="1:38" ht="12.75" customHeight="1">
      <c r="A64" s="43"/>
    </row>
  </sheetData>
  <mergeCells count="26">
    <mergeCell ref="B14:C14"/>
    <mergeCell ref="B28:C28"/>
    <mergeCell ref="G2:G3"/>
    <mergeCell ref="H2:H3"/>
    <mergeCell ref="B4:C4"/>
    <mergeCell ref="B22:C22"/>
    <mergeCell ref="B25:C25"/>
    <mergeCell ref="B18:C18"/>
    <mergeCell ref="A2:C3"/>
    <mergeCell ref="D2:D3"/>
    <mergeCell ref="D1:T1"/>
    <mergeCell ref="U1:AK1"/>
    <mergeCell ref="AL2:AL3"/>
    <mergeCell ref="AK2:AK3"/>
    <mergeCell ref="B55:C55"/>
    <mergeCell ref="B40:C40"/>
    <mergeCell ref="B43:C43"/>
    <mergeCell ref="B46:C46"/>
    <mergeCell ref="B49:C49"/>
    <mergeCell ref="B31:C31"/>
    <mergeCell ref="B34:C34"/>
    <mergeCell ref="B37:C37"/>
    <mergeCell ref="B11:C11"/>
    <mergeCell ref="B5:C5"/>
    <mergeCell ref="B8:C8"/>
    <mergeCell ref="B52:C52"/>
  </mergeCells>
  <phoneticPr fontId="3"/>
  <printOptions horizontalCentered="1" verticalCentered="1"/>
  <pageMargins left="0.19685039370078741" right="0.19685039370078741" top="0.39370078740157483" bottom="0.39370078740157483" header="0.74803149606299213" footer="0.19685039370078741"/>
  <pageSetup paperSize="9" scale="42" orientation="landscape" r:id="rId1"/>
  <headerFooter alignWithMargins="0"/>
  <colBreaks count="1" manualBreakCount="1">
    <brk id="2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6"/>
  <sheetViews>
    <sheetView showGridLines="0" zoomScaleNormal="100" zoomScaleSheetLayoutView="85" workbookViewId="0">
      <pane xSplit="3" ySplit="3" topLeftCell="D4" activePane="bottomRight" state="frozen"/>
      <selection pane="topRight"/>
      <selection pane="bottomLeft"/>
      <selection pane="bottomRight"/>
    </sheetView>
  </sheetViews>
  <sheetFormatPr defaultColWidth="10.28515625" defaultRowHeight="12.75" customHeight="1"/>
  <cols>
    <col min="1" max="1" width="10.28515625" style="44" customWidth="1"/>
    <col min="2" max="2" width="11.85546875" style="16" bestFit="1" customWidth="1"/>
    <col min="3" max="3" width="6.42578125" style="16" customWidth="1"/>
    <col min="4" max="20" width="19.28515625" style="16" customWidth="1"/>
    <col min="21" max="38" width="15.7109375" style="16" customWidth="1"/>
    <col min="39" max="16384" width="10.28515625" style="16"/>
  </cols>
  <sheetData>
    <row r="1" spans="1:38" s="216" customFormat="1" ht="20.100000000000001" customHeight="1">
      <c r="A1" s="215"/>
      <c r="D1" s="273" t="s">
        <v>353</v>
      </c>
      <c r="E1" s="273"/>
      <c r="F1" s="273"/>
      <c r="G1" s="273"/>
      <c r="H1" s="273"/>
      <c r="I1" s="273"/>
      <c r="J1" s="273"/>
      <c r="K1" s="273"/>
      <c r="L1" s="273"/>
      <c r="M1" s="273"/>
      <c r="N1" s="273"/>
      <c r="O1" s="273"/>
      <c r="P1" s="273"/>
      <c r="Q1" s="273"/>
      <c r="R1" s="273"/>
      <c r="S1" s="273"/>
      <c r="T1" s="273"/>
      <c r="U1" s="273" t="s">
        <v>354</v>
      </c>
      <c r="V1" s="273"/>
      <c r="W1" s="273"/>
      <c r="X1" s="273"/>
      <c r="Y1" s="273"/>
      <c r="Z1" s="273"/>
      <c r="AA1" s="273"/>
      <c r="AB1" s="273"/>
      <c r="AC1" s="273"/>
      <c r="AD1" s="273"/>
      <c r="AE1" s="273"/>
      <c r="AF1" s="273"/>
      <c r="AG1" s="273"/>
      <c r="AH1" s="273"/>
      <c r="AI1" s="273"/>
      <c r="AJ1" s="273"/>
      <c r="AK1" s="273"/>
      <c r="AL1" s="273"/>
    </row>
    <row r="2" spans="1:38" ht="34.5" customHeight="1">
      <c r="A2" s="286" t="s">
        <v>12</v>
      </c>
      <c r="B2" s="282"/>
      <c r="C2" s="282"/>
      <c r="D2" s="282" t="s">
        <v>13</v>
      </c>
      <c r="E2" s="219" t="s">
        <v>14</v>
      </c>
      <c r="F2" s="219" t="s">
        <v>14</v>
      </c>
      <c r="G2" s="282" t="s">
        <v>15</v>
      </c>
      <c r="H2" s="282" t="s">
        <v>16</v>
      </c>
      <c r="I2" s="219" t="s">
        <v>17</v>
      </c>
      <c r="J2" s="13" t="s">
        <v>18</v>
      </c>
      <c r="K2" s="13" t="s">
        <v>19</v>
      </c>
      <c r="L2" s="219" t="s">
        <v>17</v>
      </c>
      <c r="M2" s="13" t="s">
        <v>20</v>
      </c>
      <c r="N2" s="45" t="s">
        <v>19</v>
      </c>
      <c r="O2" s="13" t="s">
        <v>18</v>
      </c>
      <c r="P2" s="219" t="s">
        <v>17</v>
      </c>
      <c r="Q2" s="45" t="s">
        <v>21</v>
      </c>
      <c r="R2" s="45" t="s">
        <v>21</v>
      </c>
      <c r="S2" s="219" t="s">
        <v>22</v>
      </c>
      <c r="T2" s="13" t="s">
        <v>19</v>
      </c>
      <c r="U2" s="13" t="s">
        <v>19</v>
      </c>
      <c r="V2" s="13" t="s">
        <v>19</v>
      </c>
      <c r="W2" s="13" t="s">
        <v>23</v>
      </c>
      <c r="X2" s="13" t="s">
        <v>18</v>
      </c>
      <c r="Y2" s="13" t="s">
        <v>24</v>
      </c>
      <c r="Z2" s="219" t="s">
        <v>22</v>
      </c>
      <c r="AA2" s="219" t="s">
        <v>17</v>
      </c>
      <c r="AB2" s="219" t="s">
        <v>17</v>
      </c>
      <c r="AC2" s="219" t="s">
        <v>22</v>
      </c>
      <c r="AD2" s="13" t="s">
        <v>21</v>
      </c>
      <c r="AE2" s="46" t="s">
        <v>25</v>
      </c>
      <c r="AF2" s="46" t="s">
        <v>22</v>
      </c>
      <c r="AG2" s="46" t="s">
        <v>26</v>
      </c>
      <c r="AH2" s="13" t="s">
        <v>27</v>
      </c>
      <c r="AI2" s="13" t="s">
        <v>19</v>
      </c>
      <c r="AJ2" s="13" t="s">
        <v>19</v>
      </c>
      <c r="AK2" s="274" t="s">
        <v>28</v>
      </c>
      <c r="AL2" s="274" t="s">
        <v>29</v>
      </c>
    </row>
    <row r="3" spans="1:38" ht="12.75" customHeight="1">
      <c r="A3" s="292"/>
      <c r="B3" s="293"/>
      <c r="C3" s="293"/>
      <c r="D3" s="283"/>
      <c r="E3" s="17" t="s">
        <v>30</v>
      </c>
      <c r="F3" s="17" t="s">
        <v>31</v>
      </c>
      <c r="G3" s="283"/>
      <c r="H3" s="283"/>
      <c r="I3" s="17" t="s">
        <v>32</v>
      </c>
      <c r="J3" s="17" t="s">
        <v>33</v>
      </c>
      <c r="K3" s="17" t="s">
        <v>34</v>
      </c>
      <c r="L3" s="17" t="s">
        <v>35</v>
      </c>
      <c r="M3" s="18" t="s">
        <v>36</v>
      </c>
      <c r="N3" s="19" t="s">
        <v>37</v>
      </c>
      <c r="O3" s="18" t="s">
        <v>38</v>
      </c>
      <c r="P3" s="17" t="s">
        <v>39</v>
      </c>
      <c r="Q3" s="19" t="s">
        <v>40</v>
      </c>
      <c r="R3" s="19" t="s">
        <v>41</v>
      </c>
      <c r="S3" s="17" t="s">
        <v>42</v>
      </c>
      <c r="T3" s="17" t="s">
        <v>43</v>
      </c>
      <c r="U3" s="18" t="s">
        <v>44</v>
      </c>
      <c r="V3" s="17" t="s">
        <v>45</v>
      </c>
      <c r="W3" s="17" t="s">
        <v>46</v>
      </c>
      <c r="X3" s="17" t="s">
        <v>47</v>
      </c>
      <c r="Y3" s="17" t="s">
        <v>48</v>
      </c>
      <c r="Z3" s="17" t="s">
        <v>49</v>
      </c>
      <c r="AA3" s="17" t="s">
        <v>50</v>
      </c>
      <c r="AB3" s="17" t="s">
        <v>51</v>
      </c>
      <c r="AC3" s="17" t="s">
        <v>52</v>
      </c>
      <c r="AD3" s="17" t="s">
        <v>53</v>
      </c>
      <c r="AE3" s="17" t="s">
        <v>54</v>
      </c>
      <c r="AF3" s="17" t="s">
        <v>55</v>
      </c>
      <c r="AG3" s="17" t="s">
        <v>56</v>
      </c>
      <c r="AH3" s="17" t="s">
        <v>57</v>
      </c>
      <c r="AI3" s="18" t="s">
        <v>58</v>
      </c>
      <c r="AJ3" s="18" t="s">
        <v>59</v>
      </c>
      <c r="AK3" s="289"/>
      <c r="AL3" s="289"/>
    </row>
    <row r="4" spans="1:38" ht="12.75" customHeight="1">
      <c r="A4" s="222"/>
      <c r="B4" s="290"/>
      <c r="C4" s="291"/>
      <c r="D4" s="20" t="s">
        <v>60</v>
      </c>
      <c r="E4" s="20" t="s">
        <v>60</v>
      </c>
      <c r="F4" s="20" t="s">
        <v>60</v>
      </c>
      <c r="G4" s="20" t="s">
        <v>60</v>
      </c>
      <c r="H4" s="20" t="s">
        <v>60</v>
      </c>
      <c r="I4" s="20" t="s">
        <v>60</v>
      </c>
      <c r="J4" s="20" t="s">
        <v>60</v>
      </c>
      <c r="K4" s="20" t="s">
        <v>60</v>
      </c>
      <c r="L4" s="20" t="s">
        <v>60</v>
      </c>
      <c r="M4" s="20" t="s">
        <v>60</v>
      </c>
      <c r="N4" s="47" t="s">
        <v>60</v>
      </c>
      <c r="O4" s="47" t="s">
        <v>60</v>
      </c>
      <c r="P4" s="20" t="s">
        <v>60</v>
      </c>
      <c r="Q4" s="47" t="s">
        <v>60</v>
      </c>
      <c r="R4" s="47" t="s">
        <v>60</v>
      </c>
      <c r="S4" s="20" t="s">
        <v>60</v>
      </c>
      <c r="T4" s="20" t="s">
        <v>60</v>
      </c>
      <c r="U4" s="20" t="s">
        <v>60</v>
      </c>
      <c r="V4" s="20" t="s">
        <v>60</v>
      </c>
      <c r="W4" s="20" t="s">
        <v>60</v>
      </c>
      <c r="X4" s="20" t="s">
        <v>60</v>
      </c>
      <c r="Y4" s="20" t="s">
        <v>60</v>
      </c>
      <c r="Z4" s="20" t="s">
        <v>60</v>
      </c>
      <c r="AA4" s="20" t="s">
        <v>60</v>
      </c>
      <c r="AB4" s="20" t="s">
        <v>60</v>
      </c>
      <c r="AC4" s="20" t="s">
        <v>60</v>
      </c>
      <c r="AD4" s="20" t="s">
        <v>60</v>
      </c>
      <c r="AE4" s="20" t="s">
        <v>60</v>
      </c>
      <c r="AF4" s="20" t="s">
        <v>60</v>
      </c>
      <c r="AG4" s="20" t="s">
        <v>60</v>
      </c>
      <c r="AH4" s="20" t="s">
        <v>60</v>
      </c>
      <c r="AI4" s="20" t="s">
        <v>60</v>
      </c>
      <c r="AJ4" s="20" t="s">
        <v>60</v>
      </c>
      <c r="AK4" s="20" t="s">
        <v>60</v>
      </c>
      <c r="AL4" s="20" t="s">
        <v>60</v>
      </c>
    </row>
    <row r="5" spans="1:38" ht="12.75" customHeight="1">
      <c r="A5" s="21" t="s">
        <v>364</v>
      </c>
      <c r="B5" s="278" t="s">
        <v>65</v>
      </c>
      <c r="C5" s="279"/>
      <c r="D5" s="22">
        <v>10969050749</v>
      </c>
      <c r="E5" s="22">
        <v>4436766512</v>
      </c>
      <c r="F5" s="22">
        <v>19196587</v>
      </c>
      <c r="G5" s="22">
        <v>985315949</v>
      </c>
      <c r="H5" s="22">
        <v>3133118028</v>
      </c>
      <c r="I5" s="22">
        <v>10690891</v>
      </c>
      <c r="J5" s="22">
        <v>2988348</v>
      </c>
      <c r="K5" s="22">
        <v>1668866256</v>
      </c>
      <c r="L5" s="22">
        <v>18119</v>
      </c>
      <c r="M5" s="22">
        <v>134070217</v>
      </c>
      <c r="N5" s="28">
        <v>2749036</v>
      </c>
      <c r="O5" s="22">
        <v>434</v>
      </c>
      <c r="P5" s="22">
        <v>7965695</v>
      </c>
      <c r="Q5" s="28">
        <v>4600723</v>
      </c>
      <c r="R5" s="28">
        <v>153107581</v>
      </c>
      <c r="S5" s="22" t="s">
        <v>64</v>
      </c>
      <c r="T5" s="22">
        <v>6231675</v>
      </c>
      <c r="U5" s="22">
        <v>3268418</v>
      </c>
      <c r="V5" s="22">
        <v>5912542</v>
      </c>
      <c r="W5" s="22">
        <v>-18524</v>
      </c>
      <c r="X5" s="22" t="s">
        <v>64</v>
      </c>
      <c r="Y5" s="22">
        <v>14146100</v>
      </c>
      <c r="Z5" s="22">
        <v>6029673</v>
      </c>
      <c r="AA5" s="22">
        <v>24364941</v>
      </c>
      <c r="AB5" s="22" t="s">
        <v>64</v>
      </c>
      <c r="AC5" s="22">
        <v>51542147</v>
      </c>
      <c r="AD5" s="22">
        <v>21279383</v>
      </c>
      <c r="AE5" s="22">
        <v>8231232</v>
      </c>
      <c r="AF5" s="22" t="s">
        <v>64</v>
      </c>
      <c r="AG5" s="22">
        <v>620</v>
      </c>
      <c r="AH5" s="22">
        <v>78875</v>
      </c>
      <c r="AI5" s="22">
        <v>3934717</v>
      </c>
      <c r="AJ5" s="22">
        <v>136234961</v>
      </c>
      <c r="AK5" s="22">
        <v>128291004</v>
      </c>
      <c r="AL5" s="22">
        <v>68606</v>
      </c>
    </row>
    <row r="6" spans="1:38" ht="12.75" customHeight="1">
      <c r="A6" s="21">
        <v>24</v>
      </c>
      <c r="B6" s="23" t="s">
        <v>66</v>
      </c>
      <c r="C6" s="24"/>
      <c r="D6" s="22">
        <v>10786585629</v>
      </c>
      <c r="E6" s="22">
        <v>4256443512</v>
      </c>
      <c r="F6" s="22">
        <v>18409587</v>
      </c>
      <c r="G6" s="22">
        <v>985315949</v>
      </c>
      <c r="H6" s="22">
        <v>3131862577</v>
      </c>
      <c r="I6" s="22">
        <v>10690891</v>
      </c>
      <c r="J6" s="22">
        <v>2963125</v>
      </c>
      <c r="K6" s="22">
        <v>1668800256</v>
      </c>
      <c r="L6" s="22">
        <v>18119</v>
      </c>
      <c r="M6" s="22">
        <v>134068322</v>
      </c>
      <c r="N6" s="28">
        <v>2749036</v>
      </c>
      <c r="O6" s="22">
        <v>434</v>
      </c>
      <c r="P6" s="22">
        <v>7965695</v>
      </c>
      <c r="Q6" s="28">
        <v>4600723</v>
      </c>
      <c r="R6" s="28">
        <v>153107581</v>
      </c>
      <c r="S6" s="22" t="s">
        <v>64</v>
      </c>
      <c r="T6" s="22">
        <v>6231675</v>
      </c>
      <c r="U6" s="22">
        <v>3267243</v>
      </c>
      <c r="V6" s="22">
        <v>5912542</v>
      </c>
      <c r="W6" s="22">
        <v>-18524</v>
      </c>
      <c r="X6" s="22" t="s">
        <v>64</v>
      </c>
      <c r="Y6" s="22">
        <v>14146100</v>
      </c>
      <c r="Z6" s="22">
        <v>6029673</v>
      </c>
      <c r="AA6" s="22">
        <v>24364941</v>
      </c>
      <c r="AB6" s="22" t="s">
        <v>64</v>
      </c>
      <c r="AC6" s="22">
        <v>51542147</v>
      </c>
      <c r="AD6" s="22">
        <v>21279383</v>
      </c>
      <c r="AE6" s="22">
        <v>8230456</v>
      </c>
      <c r="AF6" s="22" t="s">
        <v>64</v>
      </c>
      <c r="AG6" s="22">
        <v>620</v>
      </c>
      <c r="AH6" s="22">
        <v>78875</v>
      </c>
      <c r="AI6" s="22">
        <v>3930950</v>
      </c>
      <c r="AJ6" s="22">
        <v>136234771</v>
      </c>
      <c r="AK6" s="22">
        <v>128291004</v>
      </c>
      <c r="AL6" s="22">
        <v>67965</v>
      </c>
    </row>
    <row r="7" spans="1:38" ht="12.75" customHeight="1">
      <c r="A7" s="21" t="s">
        <v>365</v>
      </c>
      <c r="B7" s="23" t="s">
        <v>67</v>
      </c>
      <c r="C7" s="24"/>
      <c r="D7" s="22">
        <v>182465120</v>
      </c>
      <c r="E7" s="22">
        <v>180323000</v>
      </c>
      <c r="F7" s="22">
        <v>787000</v>
      </c>
      <c r="G7" s="22" t="s">
        <v>64</v>
      </c>
      <c r="H7" s="22">
        <v>1255451</v>
      </c>
      <c r="I7" s="22" t="s">
        <v>64</v>
      </c>
      <c r="J7" s="22">
        <v>25223</v>
      </c>
      <c r="K7" s="22">
        <v>66000</v>
      </c>
      <c r="L7" s="22" t="s">
        <v>64</v>
      </c>
      <c r="M7" s="22">
        <v>1896</v>
      </c>
      <c r="N7" s="28" t="s">
        <v>64</v>
      </c>
      <c r="O7" s="22" t="s">
        <v>64</v>
      </c>
      <c r="P7" s="22" t="s">
        <v>64</v>
      </c>
      <c r="Q7" s="28" t="s">
        <v>64</v>
      </c>
      <c r="R7" s="28" t="s">
        <v>64</v>
      </c>
      <c r="S7" s="22" t="s">
        <v>64</v>
      </c>
      <c r="T7" s="22" t="s">
        <v>64</v>
      </c>
      <c r="U7" s="22">
        <v>1175</v>
      </c>
      <c r="V7" s="22" t="s">
        <v>64</v>
      </c>
      <c r="W7" s="22" t="s">
        <v>64</v>
      </c>
      <c r="X7" s="22" t="s">
        <v>64</v>
      </c>
      <c r="Y7" s="22" t="s">
        <v>64</v>
      </c>
      <c r="Z7" s="22" t="s">
        <v>64</v>
      </c>
      <c r="AA7" s="22" t="s">
        <v>64</v>
      </c>
      <c r="AB7" s="22" t="s">
        <v>64</v>
      </c>
      <c r="AC7" s="22" t="s">
        <v>64</v>
      </c>
      <c r="AD7" s="22" t="s">
        <v>64</v>
      </c>
      <c r="AE7" s="22">
        <v>776</v>
      </c>
      <c r="AF7" s="22" t="s">
        <v>64</v>
      </c>
      <c r="AG7" s="22" t="s">
        <v>64</v>
      </c>
      <c r="AH7" s="22" t="s">
        <v>64</v>
      </c>
      <c r="AI7" s="22">
        <v>3767</v>
      </c>
      <c r="AJ7" s="22">
        <v>190</v>
      </c>
      <c r="AK7" s="22" t="s">
        <v>64</v>
      </c>
      <c r="AL7" s="22">
        <v>641</v>
      </c>
    </row>
    <row r="8" spans="1:38" ht="12.75" customHeight="1">
      <c r="A8" s="25" t="s">
        <v>364</v>
      </c>
      <c r="B8" s="280" t="s">
        <v>65</v>
      </c>
      <c r="C8" s="281"/>
      <c r="D8" s="26">
        <v>11165363347</v>
      </c>
      <c r="E8" s="26">
        <v>4546979498</v>
      </c>
      <c r="F8" s="26">
        <v>19463216</v>
      </c>
      <c r="G8" s="26">
        <v>982945278</v>
      </c>
      <c r="H8" s="26">
        <v>3155563178</v>
      </c>
      <c r="I8" s="26">
        <v>10842202</v>
      </c>
      <c r="J8" s="26">
        <v>2759155</v>
      </c>
      <c r="K8" s="26">
        <v>1694198801</v>
      </c>
      <c r="L8" s="26">
        <v>12749</v>
      </c>
      <c r="M8" s="26">
        <v>141827698</v>
      </c>
      <c r="N8" s="27">
        <v>2537419</v>
      </c>
      <c r="O8" s="26">
        <v>667</v>
      </c>
      <c r="P8" s="26">
        <v>7340739</v>
      </c>
      <c r="Q8" s="27">
        <v>4769183</v>
      </c>
      <c r="R8" s="27">
        <v>162148435</v>
      </c>
      <c r="S8" s="26" t="s">
        <v>64</v>
      </c>
      <c r="T8" s="26">
        <v>6432971</v>
      </c>
      <c r="U8" s="26">
        <v>3670388</v>
      </c>
      <c r="V8" s="26">
        <v>6216879</v>
      </c>
      <c r="W8" s="26">
        <v>-2707</v>
      </c>
      <c r="X8" s="26">
        <v>0</v>
      </c>
      <c r="Y8" s="26">
        <v>15059872</v>
      </c>
      <c r="Z8" s="26">
        <v>4886910</v>
      </c>
      <c r="AA8" s="26">
        <v>24660936</v>
      </c>
      <c r="AB8" s="26" t="s">
        <v>64</v>
      </c>
      <c r="AC8" s="26">
        <v>56044124</v>
      </c>
      <c r="AD8" s="26">
        <v>22187371</v>
      </c>
      <c r="AE8" s="26">
        <v>8300849</v>
      </c>
      <c r="AF8" s="26" t="s">
        <v>64</v>
      </c>
      <c r="AG8" s="26">
        <v>3918</v>
      </c>
      <c r="AH8" s="26">
        <v>101540</v>
      </c>
      <c r="AI8" s="26">
        <v>3471164</v>
      </c>
      <c r="AJ8" s="26">
        <v>151146836</v>
      </c>
      <c r="AK8" s="26">
        <v>131741446</v>
      </c>
      <c r="AL8" s="26">
        <v>52631</v>
      </c>
    </row>
    <row r="9" spans="1:38" ht="12.75" customHeight="1">
      <c r="A9" s="21">
        <v>25</v>
      </c>
      <c r="B9" s="23" t="s">
        <v>66</v>
      </c>
      <c r="C9" s="24"/>
      <c r="D9" s="22">
        <v>10977634710</v>
      </c>
      <c r="E9" s="22">
        <v>4361508498</v>
      </c>
      <c r="F9" s="22">
        <v>18683216</v>
      </c>
      <c r="G9" s="22">
        <v>982942940</v>
      </c>
      <c r="H9" s="22">
        <v>3154264368</v>
      </c>
      <c r="I9" s="22">
        <v>10842202</v>
      </c>
      <c r="J9" s="22">
        <v>2756992</v>
      </c>
      <c r="K9" s="22">
        <v>1694073225</v>
      </c>
      <c r="L9" s="22">
        <v>12749</v>
      </c>
      <c r="M9" s="22">
        <v>141814292</v>
      </c>
      <c r="N9" s="28">
        <v>2534516</v>
      </c>
      <c r="O9" s="22">
        <v>667</v>
      </c>
      <c r="P9" s="22">
        <v>7340739</v>
      </c>
      <c r="Q9" s="28">
        <v>4766618</v>
      </c>
      <c r="R9" s="28">
        <v>162148435</v>
      </c>
      <c r="S9" s="22" t="s">
        <v>64</v>
      </c>
      <c r="T9" s="22">
        <v>6423829</v>
      </c>
      <c r="U9" s="22">
        <v>3670064</v>
      </c>
      <c r="V9" s="22">
        <v>6216847</v>
      </c>
      <c r="W9" s="22">
        <v>-2707</v>
      </c>
      <c r="X9" s="22">
        <v>0</v>
      </c>
      <c r="Y9" s="22">
        <v>15059872</v>
      </c>
      <c r="Z9" s="22">
        <v>4886910</v>
      </c>
      <c r="AA9" s="22">
        <v>24660936</v>
      </c>
      <c r="AB9" s="22" t="s">
        <v>64</v>
      </c>
      <c r="AC9" s="22">
        <v>56043881</v>
      </c>
      <c r="AD9" s="22">
        <v>22167339</v>
      </c>
      <c r="AE9" s="22">
        <v>8300846</v>
      </c>
      <c r="AF9" s="22" t="s">
        <v>64</v>
      </c>
      <c r="AG9" s="22">
        <v>3918</v>
      </c>
      <c r="AH9" s="22">
        <v>101540</v>
      </c>
      <c r="AI9" s="22">
        <v>3471133</v>
      </c>
      <c r="AJ9" s="22">
        <v>151146767</v>
      </c>
      <c r="AK9" s="22">
        <v>131741446</v>
      </c>
      <c r="AL9" s="22">
        <v>52631</v>
      </c>
    </row>
    <row r="10" spans="1:38" ht="12.75" customHeight="1">
      <c r="A10" s="29" t="s">
        <v>365</v>
      </c>
      <c r="B10" s="30" t="s">
        <v>67</v>
      </c>
      <c r="C10" s="31"/>
      <c r="D10" s="32">
        <v>187728638</v>
      </c>
      <c r="E10" s="32">
        <v>185471000</v>
      </c>
      <c r="F10" s="32">
        <v>780000</v>
      </c>
      <c r="G10" s="32">
        <v>2339</v>
      </c>
      <c r="H10" s="32">
        <v>1298810</v>
      </c>
      <c r="I10" s="32" t="s">
        <v>64</v>
      </c>
      <c r="J10" s="32">
        <v>2163</v>
      </c>
      <c r="K10" s="32">
        <v>125576</v>
      </c>
      <c r="L10" s="32" t="s">
        <v>64</v>
      </c>
      <c r="M10" s="32">
        <v>13407</v>
      </c>
      <c r="N10" s="33">
        <v>2903</v>
      </c>
      <c r="O10" s="32" t="s">
        <v>64</v>
      </c>
      <c r="P10" s="32" t="s">
        <v>64</v>
      </c>
      <c r="Q10" s="33">
        <v>2565</v>
      </c>
      <c r="R10" s="33" t="s">
        <v>64</v>
      </c>
      <c r="S10" s="32" t="s">
        <v>64</v>
      </c>
      <c r="T10" s="32">
        <v>9143</v>
      </c>
      <c r="U10" s="32">
        <v>324</v>
      </c>
      <c r="V10" s="32">
        <v>33</v>
      </c>
      <c r="W10" s="32" t="s">
        <v>64</v>
      </c>
      <c r="X10" s="32" t="s">
        <v>64</v>
      </c>
      <c r="Y10" s="32" t="s">
        <v>64</v>
      </c>
      <c r="Z10" s="32" t="s">
        <v>64</v>
      </c>
      <c r="AA10" s="32" t="s">
        <v>64</v>
      </c>
      <c r="AB10" s="32" t="s">
        <v>64</v>
      </c>
      <c r="AC10" s="32">
        <v>242</v>
      </c>
      <c r="AD10" s="32">
        <v>20031</v>
      </c>
      <c r="AE10" s="32">
        <v>3</v>
      </c>
      <c r="AF10" s="32" t="s">
        <v>64</v>
      </c>
      <c r="AG10" s="32" t="s">
        <v>64</v>
      </c>
      <c r="AH10" s="32" t="s">
        <v>64</v>
      </c>
      <c r="AI10" s="32">
        <v>31</v>
      </c>
      <c r="AJ10" s="32">
        <v>69</v>
      </c>
      <c r="AK10" s="32" t="s">
        <v>64</v>
      </c>
      <c r="AL10" s="32" t="s">
        <v>64</v>
      </c>
    </row>
    <row r="11" spans="1:38" ht="12.75" customHeight="1">
      <c r="A11" s="21" t="s">
        <v>364</v>
      </c>
      <c r="B11" s="278" t="s">
        <v>65</v>
      </c>
      <c r="C11" s="279"/>
      <c r="D11" s="22">
        <v>11448775183</v>
      </c>
      <c r="E11" s="22">
        <v>4722703886</v>
      </c>
      <c r="F11" s="22">
        <v>19233098</v>
      </c>
      <c r="G11" s="22">
        <v>991365557</v>
      </c>
      <c r="H11" s="22">
        <v>3208894370</v>
      </c>
      <c r="I11" s="22">
        <v>10970357</v>
      </c>
      <c r="J11" s="22">
        <v>2648405</v>
      </c>
      <c r="K11" s="22">
        <v>1711513352</v>
      </c>
      <c r="L11" s="22">
        <v>17176</v>
      </c>
      <c r="M11" s="22">
        <v>147656747</v>
      </c>
      <c r="N11" s="28">
        <v>2540616</v>
      </c>
      <c r="O11" s="22">
        <v>6298</v>
      </c>
      <c r="P11" s="22">
        <v>7062699</v>
      </c>
      <c r="Q11" s="28">
        <v>4827623</v>
      </c>
      <c r="R11" s="28">
        <v>168965628</v>
      </c>
      <c r="S11" s="22" t="s">
        <v>64</v>
      </c>
      <c r="T11" s="22">
        <v>6452673</v>
      </c>
      <c r="U11" s="22">
        <v>3565770</v>
      </c>
      <c r="V11" s="22">
        <v>6330894</v>
      </c>
      <c r="W11" s="22">
        <v>0</v>
      </c>
      <c r="X11" s="22">
        <v>66</v>
      </c>
      <c r="Y11" s="22">
        <v>16227438</v>
      </c>
      <c r="Z11" s="22">
        <v>7085620</v>
      </c>
      <c r="AA11" s="22">
        <v>24094362</v>
      </c>
      <c r="AB11" s="22" t="s">
        <v>64</v>
      </c>
      <c r="AC11" s="22">
        <v>51456723</v>
      </c>
      <c r="AD11" s="22">
        <v>21408801</v>
      </c>
      <c r="AE11" s="22">
        <v>8611930</v>
      </c>
      <c r="AF11" s="22">
        <v>5824111</v>
      </c>
      <c r="AG11" s="22">
        <v>9592</v>
      </c>
      <c r="AH11" s="22">
        <v>117321</v>
      </c>
      <c r="AI11" s="22">
        <v>3457929</v>
      </c>
      <c r="AJ11" s="22">
        <v>162398961</v>
      </c>
      <c r="AK11" s="22">
        <v>133327181</v>
      </c>
      <c r="AL11" s="22" t="s">
        <v>64</v>
      </c>
    </row>
    <row r="12" spans="1:38" ht="12.75" customHeight="1">
      <c r="A12" s="21">
        <v>26</v>
      </c>
      <c r="B12" s="23" t="s">
        <v>66</v>
      </c>
      <c r="C12" s="24"/>
      <c r="D12" s="22">
        <v>11247690395</v>
      </c>
      <c r="E12" s="22">
        <v>4523830886</v>
      </c>
      <c r="F12" s="22">
        <v>18429098</v>
      </c>
      <c r="G12" s="22">
        <v>991354749</v>
      </c>
      <c r="H12" s="22">
        <v>3207851664</v>
      </c>
      <c r="I12" s="22">
        <v>10970357</v>
      </c>
      <c r="J12" s="22">
        <v>2644977</v>
      </c>
      <c r="K12" s="22">
        <v>1711195359</v>
      </c>
      <c r="L12" s="22">
        <v>17176</v>
      </c>
      <c r="M12" s="22">
        <v>147645831</v>
      </c>
      <c r="N12" s="28">
        <v>2537711</v>
      </c>
      <c r="O12" s="22">
        <v>6298</v>
      </c>
      <c r="P12" s="22">
        <v>7062699</v>
      </c>
      <c r="Q12" s="28">
        <v>4827623</v>
      </c>
      <c r="R12" s="28">
        <v>168965628</v>
      </c>
      <c r="S12" s="22" t="s">
        <v>64</v>
      </c>
      <c r="T12" s="22">
        <v>6437633</v>
      </c>
      <c r="U12" s="22">
        <v>3562618</v>
      </c>
      <c r="V12" s="22">
        <v>6330865</v>
      </c>
      <c r="W12" s="22">
        <v>0</v>
      </c>
      <c r="X12" s="22">
        <v>66</v>
      </c>
      <c r="Y12" s="22">
        <v>16227438</v>
      </c>
      <c r="Z12" s="22">
        <v>7085620</v>
      </c>
      <c r="AA12" s="22">
        <v>24094362</v>
      </c>
      <c r="AB12" s="22" t="s">
        <v>64</v>
      </c>
      <c r="AC12" s="22">
        <v>51456624</v>
      </c>
      <c r="AD12" s="22">
        <v>21408801</v>
      </c>
      <c r="AE12" s="22">
        <v>8611930</v>
      </c>
      <c r="AF12" s="22">
        <v>5824111</v>
      </c>
      <c r="AG12" s="22">
        <v>9592</v>
      </c>
      <c r="AH12" s="22">
        <v>117321</v>
      </c>
      <c r="AI12" s="22">
        <v>3457926</v>
      </c>
      <c r="AJ12" s="22">
        <v>162398253</v>
      </c>
      <c r="AK12" s="22">
        <v>133327181</v>
      </c>
      <c r="AL12" s="22" t="s">
        <v>64</v>
      </c>
    </row>
    <row r="13" spans="1:38" ht="12.75" customHeight="1">
      <c r="A13" s="21" t="s">
        <v>365</v>
      </c>
      <c r="B13" s="23" t="s">
        <v>67</v>
      </c>
      <c r="C13" s="24"/>
      <c r="D13" s="22">
        <v>201084787</v>
      </c>
      <c r="E13" s="22">
        <v>198873000</v>
      </c>
      <c r="F13" s="22">
        <v>804000</v>
      </c>
      <c r="G13" s="22">
        <v>10808</v>
      </c>
      <c r="H13" s="22">
        <v>1042706</v>
      </c>
      <c r="I13" s="22" t="s">
        <v>64</v>
      </c>
      <c r="J13" s="22">
        <v>3427</v>
      </c>
      <c r="K13" s="22">
        <v>317993</v>
      </c>
      <c r="L13" s="22" t="s">
        <v>64</v>
      </c>
      <c r="M13" s="22">
        <v>10916</v>
      </c>
      <c r="N13" s="28">
        <v>2905</v>
      </c>
      <c r="O13" s="22" t="s">
        <v>64</v>
      </c>
      <c r="P13" s="22" t="s">
        <v>64</v>
      </c>
      <c r="Q13" s="28" t="s">
        <v>64</v>
      </c>
      <c r="R13" s="28" t="s">
        <v>64</v>
      </c>
      <c r="S13" s="22" t="s">
        <v>64</v>
      </c>
      <c r="T13" s="22">
        <v>15040</v>
      </c>
      <c r="U13" s="22">
        <v>3152</v>
      </c>
      <c r="V13" s="22">
        <v>29</v>
      </c>
      <c r="W13" s="22" t="s">
        <v>64</v>
      </c>
      <c r="X13" s="22" t="s">
        <v>64</v>
      </c>
      <c r="Y13" s="22" t="s">
        <v>64</v>
      </c>
      <c r="Z13" s="22" t="s">
        <v>64</v>
      </c>
      <c r="AA13" s="22" t="s">
        <v>64</v>
      </c>
      <c r="AB13" s="22" t="s">
        <v>64</v>
      </c>
      <c r="AC13" s="22">
        <v>99</v>
      </c>
      <c r="AD13" s="22" t="s">
        <v>64</v>
      </c>
      <c r="AE13" s="22" t="s">
        <v>64</v>
      </c>
      <c r="AF13" s="22" t="s">
        <v>64</v>
      </c>
      <c r="AG13" s="22" t="s">
        <v>64</v>
      </c>
      <c r="AH13" s="22" t="s">
        <v>64</v>
      </c>
      <c r="AI13" s="22">
        <v>3</v>
      </c>
      <c r="AJ13" s="22">
        <v>708</v>
      </c>
      <c r="AK13" s="22" t="s">
        <v>64</v>
      </c>
      <c r="AL13" s="22" t="s">
        <v>64</v>
      </c>
    </row>
    <row r="14" spans="1:38" ht="12.75" customHeight="1">
      <c r="A14" s="25" t="s">
        <v>364</v>
      </c>
      <c r="B14" s="280" t="s">
        <v>65</v>
      </c>
      <c r="C14" s="281"/>
      <c r="D14" s="26">
        <v>11887778280</v>
      </c>
      <c r="E14" s="26">
        <v>4993203157</v>
      </c>
      <c r="F14" s="26">
        <v>19429385</v>
      </c>
      <c r="G14" s="26">
        <v>1003421542</v>
      </c>
      <c r="H14" s="26">
        <v>3288689180</v>
      </c>
      <c r="I14" s="26">
        <v>11275047</v>
      </c>
      <c r="J14" s="26">
        <v>2630354</v>
      </c>
      <c r="K14" s="26">
        <v>1755105051</v>
      </c>
      <c r="L14" s="26">
        <v>12732</v>
      </c>
      <c r="M14" s="26">
        <v>153111646</v>
      </c>
      <c r="N14" s="27">
        <v>2448871</v>
      </c>
      <c r="O14" s="26">
        <v>555</v>
      </c>
      <c r="P14" s="26">
        <v>6695477</v>
      </c>
      <c r="Q14" s="27">
        <v>5045212</v>
      </c>
      <c r="R14" s="27">
        <v>178282589</v>
      </c>
      <c r="S14" s="26" t="s">
        <v>64</v>
      </c>
      <c r="T14" s="26">
        <v>6443844</v>
      </c>
      <c r="U14" s="26">
        <v>3625089</v>
      </c>
      <c r="V14" s="26">
        <v>6248145</v>
      </c>
      <c r="W14" s="26">
        <v>-2630</v>
      </c>
      <c r="X14" s="26">
        <v>81</v>
      </c>
      <c r="Y14" s="26">
        <v>16268387</v>
      </c>
      <c r="Z14" s="26">
        <v>9689621</v>
      </c>
      <c r="AA14" s="26">
        <v>19505199</v>
      </c>
      <c r="AB14" s="26" t="s">
        <v>64</v>
      </c>
      <c r="AC14" s="26">
        <v>2356866</v>
      </c>
      <c r="AD14" s="26">
        <v>22309617</v>
      </c>
      <c r="AE14" s="26">
        <v>8935649</v>
      </c>
      <c r="AF14" s="26">
        <v>57940236</v>
      </c>
      <c r="AG14" s="26">
        <v>18840</v>
      </c>
      <c r="AH14" s="26">
        <v>120768</v>
      </c>
      <c r="AI14" s="26">
        <v>3444445</v>
      </c>
      <c r="AJ14" s="26">
        <v>175752243</v>
      </c>
      <c r="AK14" s="26">
        <v>135771081</v>
      </c>
      <c r="AL14" s="26" t="s">
        <v>64</v>
      </c>
    </row>
    <row r="15" spans="1:38" ht="12.75" customHeight="1">
      <c r="A15" s="21">
        <v>27</v>
      </c>
      <c r="B15" s="23" t="s">
        <v>66</v>
      </c>
      <c r="C15" s="24"/>
      <c r="D15" s="22">
        <v>11674541185</v>
      </c>
      <c r="E15" s="22">
        <v>4781242157</v>
      </c>
      <c r="F15" s="22">
        <v>18638385</v>
      </c>
      <c r="G15" s="22">
        <v>1003421542</v>
      </c>
      <c r="H15" s="22">
        <v>3288400119</v>
      </c>
      <c r="I15" s="22">
        <v>11275047</v>
      </c>
      <c r="J15" s="22">
        <v>2630353</v>
      </c>
      <c r="K15" s="22">
        <v>1754927700</v>
      </c>
      <c r="L15" s="22">
        <v>12732</v>
      </c>
      <c r="M15" s="22">
        <v>153102351</v>
      </c>
      <c r="N15" s="28">
        <v>2448602</v>
      </c>
      <c r="O15" s="22">
        <v>555</v>
      </c>
      <c r="P15" s="22">
        <v>6695477</v>
      </c>
      <c r="Q15" s="28">
        <v>5045212</v>
      </c>
      <c r="R15" s="28">
        <v>178282589</v>
      </c>
      <c r="S15" s="22" t="s">
        <v>64</v>
      </c>
      <c r="T15" s="22">
        <v>6441254</v>
      </c>
      <c r="U15" s="22">
        <v>3624066</v>
      </c>
      <c r="V15" s="22">
        <v>6248145</v>
      </c>
      <c r="W15" s="22">
        <v>-2630</v>
      </c>
      <c r="X15" s="22">
        <v>81</v>
      </c>
      <c r="Y15" s="22">
        <v>16268387</v>
      </c>
      <c r="Z15" s="22">
        <v>9689621</v>
      </c>
      <c r="AA15" s="22">
        <v>19505199</v>
      </c>
      <c r="AB15" s="22" t="s">
        <v>64</v>
      </c>
      <c r="AC15" s="22">
        <v>2352022</v>
      </c>
      <c r="AD15" s="22">
        <v>22309617</v>
      </c>
      <c r="AE15" s="22">
        <v>8935649</v>
      </c>
      <c r="AF15" s="22">
        <v>57940236</v>
      </c>
      <c r="AG15" s="22">
        <v>18840</v>
      </c>
      <c r="AH15" s="22">
        <v>120768</v>
      </c>
      <c r="AI15" s="22">
        <v>3444445</v>
      </c>
      <c r="AJ15" s="22">
        <v>175751583</v>
      </c>
      <c r="AK15" s="22">
        <v>135771081</v>
      </c>
      <c r="AL15" s="22" t="s">
        <v>64</v>
      </c>
    </row>
    <row r="16" spans="1:38" ht="12.75" customHeight="1">
      <c r="A16" s="29" t="s">
        <v>365</v>
      </c>
      <c r="B16" s="30" t="s">
        <v>67</v>
      </c>
      <c r="C16" s="31"/>
      <c r="D16" s="32">
        <v>213237095</v>
      </c>
      <c r="E16" s="32">
        <v>211961000</v>
      </c>
      <c r="F16" s="32">
        <v>791000</v>
      </c>
      <c r="G16" s="32" t="s">
        <v>64</v>
      </c>
      <c r="H16" s="32">
        <v>289060</v>
      </c>
      <c r="I16" s="32" t="s">
        <v>64</v>
      </c>
      <c r="J16" s="32">
        <v>1</v>
      </c>
      <c r="K16" s="32">
        <v>177351</v>
      </c>
      <c r="L16" s="32" t="s">
        <v>64</v>
      </c>
      <c r="M16" s="32">
        <v>9295</v>
      </c>
      <c r="N16" s="33">
        <v>269</v>
      </c>
      <c r="O16" s="32" t="s">
        <v>64</v>
      </c>
      <c r="P16" s="32" t="s">
        <v>64</v>
      </c>
      <c r="Q16" s="33" t="s">
        <v>64</v>
      </c>
      <c r="R16" s="33" t="s">
        <v>64</v>
      </c>
      <c r="S16" s="32" t="s">
        <v>64</v>
      </c>
      <c r="T16" s="32">
        <v>2590</v>
      </c>
      <c r="U16" s="32">
        <v>1023</v>
      </c>
      <c r="V16" s="32">
        <v>1</v>
      </c>
      <c r="W16" s="32" t="s">
        <v>64</v>
      </c>
      <c r="X16" s="32" t="s">
        <v>64</v>
      </c>
      <c r="Y16" s="32" t="s">
        <v>64</v>
      </c>
      <c r="Z16" s="32" t="s">
        <v>64</v>
      </c>
      <c r="AA16" s="32" t="s">
        <v>64</v>
      </c>
      <c r="AB16" s="32" t="s">
        <v>64</v>
      </c>
      <c r="AC16" s="32">
        <v>4844</v>
      </c>
      <c r="AD16" s="32" t="s">
        <v>64</v>
      </c>
      <c r="AE16" s="32" t="s">
        <v>64</v>
      </c>
      <c r="AF16" s="32" t="s">
        <v>64</v>
      </c>
      <c r="AG16" s="32" t="s">
        <v>64</v>
      </c>
      <c r="AH16" s="32" t="s">
        <v>64</v>
      </c>
      <c r="AI16" s="32" t="s">
        <v>64</v>
      </c>
      <c r="AJ16" s="32">
        <v>660</v>
      </c>
      <c r="AK16" s="32" t="s">
        <v>64</v>
      </c>
      <c r="AL16" s="32" t="s">
        <v>64</v>
      </c>
    </row>
    <row r="17" spans="1:38" ht="2.4500000000000002" customHeight="1">
      <c r="A17" s="21"/>
      <c r="B17" s="23"/>
      <c r="C17" s="24"/>
      <c r="D17" s="22"/>
      <c r="E17" s="22"/>
      <c r="F17" s="22"/>
      <c r="G17" s="22"/>
      <c r="H17" s="22"/>
      <c r="I17" s="22"/>
      <c r="J17" s="22"/>
      <c r="K17" s="22"/>
      <c r="L17" s="22"/>
      <c r="M17" s="22"/>
      <c r="N17" s="28"/>
      <c r="O17" s="22"/>
      <c r="P17" s="22"/>
      <c r="Q17" s="28"/>
      <c r="R17" s="28"/>
      <c r="S17" s="22"/>
      <c r="T17" s="22"/>
      <c r="U17" s="22"/>
      <c r="V17" s="22"/>
      <c r="W17" s="22"/>
      <c r="X17" s="22"/>
      <c r="Y17" s="22"/>
      <c r="Z17" s="22"/>
      <c r="AA17" s="22"/>
      <c r="AB17" s="22"/>
      <c r="AC17" s="22"/>
      <c r="AD17" s="22"/>
      <c r="AE17" s="22"/>
      <c r="AF17" s="22"/>
      <c r="AG17" s="22"/>
      <c r="AH17" s="22"/>
      <c r="AI17" s="22"/>
      <c r="AJ17" s="22"/>
      <c r="AK17" s="22"/>
      <c r="AL17" s="22"/>
    </row>
    <row r="18" spans="1:38" ht="12.75" customHeight="1">
      <c r="A18" s="25" t="s">
        <v>364</v>
      </c>
      <c r="B18" s="280" t="s">
        <v>65</v>
      </c>
      <c r="C18" s="281"/>
      <c r="D18" s="26">
        <v>12310371594</v>
      </c>
      <c r="E18" s="26">
        <v>5242701794</v>
      </c>
      <c r="F18" s="26">
        <v>20157325</v>
      </c>
      <c r="G18" s="26">
        <v>1013394507</v>
      </c>
      <c r="H18" s="26">
        <v>3389584197</v>
      </c>
      <c r="I18" s="26">
        <v>11338380</v>
      </c>
      <c r="J18" s="26">
        <v>2373174</v>
      </c>
      <c r="K18" s="26">
        <v>1757291091</v>
      </c>
      <c r="L18" s="26">
        <v>10020</v>
      </c>
      <c r="M18" s="26">
        <v>156290675</v>
      </c>
      <c r="N18" s="27">
        <v>2117809</v>
      </c>
      <c r="O18" s="26">
        <v>16</v>
      </c>
      <c r="P18" s="26">
        <v>6121823</v>
      </c>
      <c r="Q18" s="27">
        <v>5389151</v>
      </c>
      <c r="R18" s="27">
        <v>182810347</v>
      </c>
      <c r="S18" s="26" t="s">
        <v>64</v>
      </c>
      <c r="T18" s="26">
        <v>6481527</v>
      </c>
      <c r="U18" s="26">
        <v>3832231</v>
      </c>
      <c r="V18" s="26">
        <v>6160077</v>
      </c>
      <c r="W18" s="26">
        <v>-4</v>
      </c>
      <c r="X18" s="26">
        <v>173</v>
      </c>
      <c r="Y18" s="26">
        <v>15605987</v>
      </c>
      <c r="Z18" s="26">
        <v>8367396</v>
      </c>
      <c r="AA18" s="26">
        <v>13989045</v>
      </c>
      <c r="AB18" s="26" t="s">
        <v>64</v>
      </c>
      <c r="AC18" s="26">
        <v>2032415</v>
      </c>
      <c r="AD18" s="26">
        <v>23209851</v>
      </c>
      <c r="AE18" s="26">
        <v>9742804</v>
      </c>
      <c r="AF18" s="26">
        <v>70489242</v>
      </c>
      <c r="AG18" s="26">
        <v>30088</v>
      </c>
      <c r="AH18" s="26">
        <v>130578</v>
      </c>
      <c r="AI18" s="26">
        <v>3469710</v>
      </c>
      <c r="AJ18" s="26">
        <v>221573232</v>
      </c>
      <c r="AK18" s="26">
        <v>135676931</v>
      </c>
      <c r="AL18" s="26" t="s">
        <v>64</v>
      </c>
    </row>
    <row r="19" spans="1:38" ht="12.75" customHeight="1">
      <c r="A19" s="21">
        <v>28</v>
      </c>
      <c r="B19" s="23" t="s">
        <v>66</v>
      </c>
      <c r="C19" s="24"/>
      <c r="D19" s="22">
        <v>12094816199</v>
      </c>
      <c r="E19" s="22">
        <v>5028574794</v>
      </c>
      <c r="F19" s="22">
        <v>19344325</v>
      </c>
      <c r="G19" s="22">
        <v>1013394507</v>
      </c>
      <c r="H19" s="22">
        <v>3389296061</v>
      </c>
      <c r="I19" s="22">
        <v>11338380</v>
      </c>
      <c r="J19" s="22">
        <v>2373174</v>
      </c>
      <c r="K19" s="22">
        <v>1756976713</v>
      </c>
      <c r="L19" s="22">
        <v>10020</v>
      </c>
      <c r="M19" s="22">
        <v>156288648</v>
      </c>
      <c r="N19" s="28">
        <v>2117217</v>
      </c>
      <c r="O19" s="22">
        <v>16</v>
      </c>
      <c r="P19" s="22">
        <v>6121823</v>
      </c>
      <c r="Q19" s="28">
        <v>5389151</v>
      </c>
      <c r="R19" s="28">
        <v>182810347</v>
      </c>
      <c r="S19" s="22" t="s">
        <v>64</v>
      </c>
      <c r="T19" s="22">
        <v>6477126</v>
      </c>
      <c r="U19" s="22">
        <v>3831672</v>
      </c>
      <c r="V19" s="22">
        <v>6156341</v>
      </c>
      <c r="W19" s="22">
        <v>-4</v>
      </c>
      <c r="X19" s="22">
        <v>173</v>
      </c>
      <c r="Y19" s="22">
        <v>15605987</v>
      </c>
      <c r="Z19" s="22">
        <v>8367396</v>
      </c>
      <c r="AA19" s="22">
        <v>13989045</v>
      </c>
      <c r="AB19" s="22" t="s">
        <v>64</v>
      </c>
      <c r="AC19" s="22">
        <v>2031393</v>
      </c>
      <c r="AD19" s="22">
        <v>23209851</v>
      </c>
      <c r="AE19" s="22">
        <v>9742804</v>
      </c>
      <c r="AF19" s="22">
        <v>70489242</v>
      </c>
      <c r="AG19" s="22">
        <v>30088</v>
      </c>
      <c r="AH19" s="22">
        <v>130578</v>
      </c>
      <c r="AI19" s="22">
        <v>3469710</v>
      </c>
      <c r="AJ19" s="22">
        <v>221572689</v>
      </c>
      <c r="AK19" s="22">
        <v>135676931</v>
      </c>
      <c r="AL19" s="22" t="s">
        <v>64</v>
      </c>
    </row>
    <row r="20" spans="1:38" ht="12.75" customHeight="1">
      <c r="A20" s="29" t="s">
        <v>365</v>
      </c>
      <c r="B20" s="30" t="s">
        <v>67</v>
      </c>
      <c r="C20" s="31"/>
      <c r="D20" s="32">
        <v>215555394</v>
      </c>
      <c r="E20" s="32">
        <v>214127000</v>
      </c>
      <c r="F20" s="32">
        <v>813000</v>
      </c>
      <c r="G20" s="32" t="s">
        <v>64</v>
      </c>
      <c r="H20" s="32">
        <v>288136</v>
      </c>
      <c r="I20" s="32" t="s">
        <v>64</v>
      </c>
      <c r="J20" s="32">
        <v>1</v>
      </c>
      <c r="K20" s="32">
        <v>314378</v>
      </c>
      <c r="L20" s="32" t="s">
        <v>64</v>
      </c>
      <c r="M20" s="32">
        <v>2027</v>
      </c>
      <c r="N20" s="33">
        <v>592</v>
      </c>
      <c r="O20" s="32" t="s">
        <v>64</v>
      </c>
      <c r="P20" s="32" t="s">
        <v>64</v>
      </c>
      <c r="Q20" s="33" t="s">
        <v>64</v>
      </c>
      <c r="R20" s="33" t="s">
        <v>64</v>
      </c>
      <c r="S20" s="32" t="s">
        <v>64</v>
      </c>
      <c r="T20" s="32">
        <v>4401</v>
      </c>
      <c r="U20" s="32">
        <v>559</v>
      </c>
      <c r="V20" s="32">
        <v>3736</v>
      </c>
      <c r="W20" s="32" t="s">
        <v>64</v>
      </c>
      <c r="X20" s="32" t="s">
        <v>64</v>
      </c>
      <c r="Y20" s="32" t="s">
        <v>64</v>
      </c>
      <c r="Z20" s="32" t="s">
        <v>64</v>
      </c>
      <c r="AA20" s="32" t="s">
        <v>64</v>
      </c>
      <c r="AB20" s="32" t="s">
        <v>64</v>
      </c>
      <c r="AC20" s="32">
        <v>1022</v>
      </c>
      <c r="AD20" s="32" t="s">
        <v>64</v>
      </c>
      <c r="AE20" s="32" t="s">
        <v>64</v>
      </c>
      <c r="AF20" s="32" t="s">
        <v>64</v>
      </c>
      <c r="AG20" s="32" t="s">
        <v>64</v>
      </c>
      <c r="AH20" s="32" t="s">
        <v>64</v>
      </c>
      <c r="AI20" s="32">
        <v>0</v>
      </c>
      <c r="AJ20" s="32">
        <v>542</v>
      </c>
      <c r="AK20" s="32" t="s">
        <v>64</v>
      </c>
      <c r="AL20" s="32" t="s">
        <v>64</v>
      </c>
    </row>
    <row r="21" spans="1:38" ht="2.4500000000000002" customHeight="1">
      <c r="A21" s="21"/>
      <c r="B21" s="23"/>
      <c r="C21" s="24"/>
      <c r="D21" s="22"/>
      <c r="E21" s="22"/>
      <c r="F21" s="22"/>
      <c r="G21" s="22"/>
      <c r="H21" s="22"/>
      <c r="I21" s="22"/>
      <c r="J21" s="22"/>
      <c r="K21" s="22"/>
      <c r="L21" s="22"/>
      <c r="M21" s="22"/>
      <c r="N21" s="28"/>
      <c r="O21" s="22"/>
      <c r="P21" s="22"/>
      <c r="Q21" s="28"/>
      <c r="R21" s="28"/>
      <c r="S21" s="22"/>
      <c r="T21" s="22"/>
      <c r="U21" s="22"/>
      <c r="V21" s="22"/>
      <c r="W21" s="22"/>
      <c r="X21" s="22"/>
      <c r="Y21" s="22"/>
      <c r="Z21" s="22"/>
      <c r="AA21" s="22"/>
      <c r="AB21" s="22"/>
      <c r="AC21" s="22"/>
      <c r="AD21" s="22"/>
      <c r="AE21" s="22"/>
      <c r="AF21" s="22"/>
      <c r="AG21" s="22"/>
      <c r="AH21" s="22"/>
      <c r="AI21" s="22"/>
      <c r="AJ21" s="22"/>
      <c r="AK21" s="22"/>
      <c r="AL21" s="22"/>
    </row>
    <row r="22" spans="1:38" ht="12.75" customHeight="1">
      <c r="A22" s="25" t="s">
        <v>364</v>
      </c>
      <c r="B22" s="280" t="s">
        <v>65</v>
      </c>
      <c r="C22" s="281"/>
      <c r="D22" s="26">
        <v>1286566006</v>
      </c>
      <c r="E22" s="26">
        <v>654244131</v>
      </c>
      <c r="F22" s="26">
        <v>2436650</v>
      </c>
      <c r="G22" s="26">
        <v>91389012</v>
      </c>
      <c r="H22" s="26">
        <v>300541552</v>
      </c>
      <c r="I22" s="26">
        <v>948286</v>
      </c>
      <c r="J22" s="26">
        <v>183104</v>
      </c>
      <c r="K22" s="26">
        <v>160586739</v>
      </c>
      <c r="L22" s="26">
        <v>1165</v>
      </c>
      <c r="M22" s="26">
        <v>12747939</v>
      </c>
      <c r="N22" s="27">
        <v>156149</v>
      </c>
      <c r="O22" s="26">
        <v>-334</v>
      </c>
      <c r="P22" s="26">
        <v>521449</v>
      </c>
      <c r="Q22" s="27">
        <v>348520</v>
      </c>
      <c r="R22" s="27">
        <v>18355789</v>
      </c>
      <c r="S22" s="26" t="s">
        <v>64</v>
      </c>
      <c r="T22" s="26">
        <v>588301</v>
      </c>
      <c r="U22" s="26">
        <v>304857</v>
      </c>
      <c r="V22" s="26">
        <v>526334</v>
      </c>
      <c r="W22" s="26">
        <v>-4</v>
      </c>
      <c r="X22" s="26">
        <v>47</v>
      </c>
      <c r="Y22" s="26">
        <v>1256476</v>
      </c>
      <c r="Z22" s="26">
        <v>1086377</v>
      </c>
      <c r="AA22" s="26">
        <v>1388391</v>
      </c>
      <c r="AB22" s="26" t="s">
        <v>64</v>
      </c>
      <c r="AC22" s="26">
        <v>128822</v>
      </c>
      <c r="AD22" s="26">
        <v>1949716</v>
      </c>
      <c r="AE22" s="26">
        <v>884441</v>
      </c>
      <c r="AF22" s="26">
        <v>5322465</v>
      </c>
      <c r="AG22" s="26">
        <v>1793</v>
      </c>
      <c r="AH22" s="26">
        <v>15926</v>
      </c>
      <c r="AI22" s="26">
        <v>303123</v>
      </c>
      <c r="AJ22" s="26">
        <v>19750838</v>
      </c>
      <c r="AK22" s="26">
        <v>10597953</v>
      </c>
      <c r="AL22" s="26" t="s">
        <v>64</v>
      </c>
    </row>
    <row r="23" spans="1:38" ht="12.75" customHeight="1">
      <c r="A23" s="21" t="s">
        <v>366</v>
      </c>
      <c r="B23" s="23" t="s">
        <v>66</v>
      </c>
      <c r="C23" s="24"/>
      <c r="D23" s="22">
        <v>1067278379</v>
      </c>
      <c r="E23" s="22">
        <v>436163131</v>
      </c>
      <c r="F23" s="22">
        <v>1624650</v>
      </c>
      <c r="G23" s="22">
        <v>91389012</v>
      </c>
      <c r="H23" s="22">
        <v>300249918</v>
      </c>
      <c r="I23" s="22">
        <v>948286</v>
      </c>
      <c r="J23" s="22">
        <v>180246</v>
      </c>
      <c r="K23" s="22">
        <v>160517442</v>
      </c>
      <c r="L23" s="22">
        <v>1165</v>
      </c>
      <c r="M23" s="22">
        <v>12731167</v>
      </c>
      <c r="N23" s="28">
        <v>155963</v>
      </c>
      <c r="O23" s="22">
        <v>-334</v>
      </c>
      <c r="P23" s="22">
        <v>521449</v>
      </c>
      <c r="Q23" s="28">
        <v>344481</v>
      </c>
      <c r="R23" s="28">
        <v>18355789</v>
      </c>
      <c r="S23" s="22" t="s">
        <v>64</v>
      </c>
      <c r="T23" s="22">
        <v>578459</v>
      </c>
      <c r="U23" s="22">
        <v>304857</v>
      </c>
      <c r="V23" s="22">
        <v>526334</v>
      </c>
      <c r="W23" s="22">
        <v>-4</v>
      </c>
      <c r="X23" s="22">
        <v>47</v>
      </c>
      <c r="Y23" s="22">
        <v>1256476</v>
      </c>
      <c r="Z23" s="22">
        <v>1086377</v>
      </c>
      <c r="AA23" s="22">
        <v>1388391</v>
      </c>
      <c r="AB23" s="22" t="s">
        <v>64</v>
      </c>
      <c r="AC23" s="22">
        <v>128822</v>
      </c>
      <c r="AD23" s="22">
        <v>1949716</v>
      </c>
      <c r="AE23" s="22">
        <v>884441</v>
      </c>
      <c r="AF23" s="22">
        <v>5322465</v>
      </c>
      <c r="AG23" s="22">
        <v>1793</v>
      </c>
      <c r="AH23" s="22">
        <v>15926</v>
      </c>
      <c r="AI23" s="22">
        <v>303123</v>
      </c>
      <c r="AJ23" s="22">
        <v>19750838</v>
      </c>
      <c r="AK23" s="22">
        <v>10597953</v>
      </c>
      <c r="AL23" s="22" t="s">
        <v>64</v>
      </c>
    </row>
    <row r="24" spans="1:38" ht="12.75" customHeight="1">
      <c r="A24" s="37" t="s">
        <v>367</v>
      </c>
      <c r="B24" s="38" t="s">
        <v>67</v>
      </c>
      <c r="C24" s="39"/>
      <c r="D24" s="40">
        <v>219287627</v>
      </c>
      <c r="E24" s="40">
        <v>218081000</v>
      </c>
      <c r="F24" s="40">
        <v>812000</v>
      </c>
      <c r="G24" s="40" t="s">
        <v>64</v>
      </c>
      <c r="H24" s="40">
        <v>291634</v>
      </c>
      <c r="I24" s="40" t="s">
        <v>64</v>
      </c>
      <c r="J24" s="40">
        <v>2858</v>
      </c>
      <c r="K24" s="40">
        <v>69297</v>
      </c>
      <c r="L24" s="40" t="s">
        <v>64</v>
      </c>
      <c r="M24" s="40">
        <v>16771</v>
      </c>
      <c r="N24" s="41">
        <v>186</v>
      </c>
      <c r="O24" s="40" t="s">
        <v>64</v>
      </c>
      <c r="P24" s="40" t="s">
        <v>64</v>
      </c>
      <c r="Q24" s="41">
        <v>4038</v>
      </c>
      <c r="R24" s="41" t="s">
        <v>64</v>
      </c>
      <c r="S24" s="40" t="s">
        <v>64</v>
      </c>
      <c r="T24" s="40">
        <v>9842</v>
      </c>
      <c r="U24" s="40" t="s">
        <v>64</v>
      </c>
      <c r="V24" s="40" t="s">
        <v>64</v>
      </c>
      <c r="W24" s="40" t="s">
        <v>64</v>
      </c>
      <c r="X24" s="40" t="s">
        <v>64</v>
      </c>
      <c r="Y24" s="40" t="s">
        <v>64</v>
      </c>
      <c r="Z24" s="40" t="s">
        <v>64</v>
      </c>
      <c r="AA24" s="40" t="s">
        <v>64</v>
      </c>
      <c r="AB24" s="40" t="s">
        <v>64</v>
      </c>
      <c r="AC24" s="40" t="s">
        <v>64</v>
      </c>
      <c r="AD24" s="40" t="s">
        <v>64</v>
      </c>
      <c r="AE24" s="40" t="s">
        <v>64</v>
      </c>
      <c r="AF24" s="40" t="s">
        <v>64</v>
      </c>
      <c r="AG24" s="40" t="s">
        <v>64</v>
      </c>
      <c r="AH24" s="40" t="s">
        <v>64</v>
      </c>
      <c r="AI24" s="40" t="s">
        <v>64</v>
      </c>
      <c r="AJ24" s="40" t="s">
        <v>64</v>
      </c>
      <c r="AK24" s="40" t="s">
        <v>64</v>
      </c>
      <c r="AL24" s="40" t="s">
        <v>64</v>
      </c>
    </row>
    <row r="25" spans="1:38" ht="12.75" customHeight="1">
      <c r="A25" s="21"/>
      <c r="B25" s="278" t="s">
        <v>65</v>
      </c>
      <c r="C25" s="279"/>
      <c r="D25" s="22">
        <v>1136039886</v>
      </c>
      <c r="E25" s="22">
        <v>474751254</v>
      </c>
      <c r="F25" s="22">
        <v>1864917</v>
      </c>
      <c r="G25" s="22">
        <v>98104495</v>
      </c>
      <c r="H25" s="22">
        <v>316456935</v>
      </c>
      <c r="I25" s="22">
        <v>1052891</v>
      </c>
      <c r="J25" s="22">
        <v>230704</v>
      </c>
      <c r="K25" s="22">
        <v>163215096</v>
      </c>
      <c r="L25" s="22">
        <v>1502</v>
      </c>
      <c r="M25" s="22">
        <v>13349522</v>
      </c>
      <c r="N25" s="28">
        <v>195611</v>
      </c>
      <c r="O25" s="22" t="s">
        <v>64</v>
      </c>
      <c r="P25" s="22">
        <v>537806</v>
      </c>
      <c r="Q25" s="28">
        <v>416811</v>
      </c>
      <c r="R25" s="28">
        <v>17487612</v>
      </c>
      <c r="S25" s="22" t="s">
        <v>64</v>
      </c>
      <c r="T25" s="22">
        <v>540686</v>
      </c>
      <c r="U25" s="22">
        <v>300350</v>
      </c>
      <c r="V25" s="22">
        <v>564923</v>
      </c>
      <c r="W25" s="22" t="s">
        <v>64</v>
      </c>
      <c r="X25" s="22" t="s">
        <v>64</v>
      </c>
      <c r="Y25" s="22">
        <v>1319667</v>
      </c>
      <c r="Z25" s="22">
        <v>1087049</v>
      </c>
      <c r="AA25" s="22">
        <v>1441520</v>
      </c>
      <c r="AB25" s="22" t="s">
        <v>64</v>
      </c>
      <c r="AC25" s="22">
        <v>192841</v>
      </c>
      <c r="AD25" s="22">
        <v>2256282</v>
      </c>
      <c r="AE25" s="22">
        <v>879036</v>
      </c>
      <c r="AF25" s="22">
        <v>6282008</v>
      </c>
      <c r="AG25" s="22">
        <v>2556</v>
      </c>
      <c r="AH25" s="22">
        <v>9481</v>
      </c>
      <c r="AI25" s="22">
        <v>292542</v>
      </c>
      <c r="AJ25" s="22">
        <v>21878719</v>
      </c>
      <c r="AK25" s="22">
        <v>11327073</v>
      </c>
      <c r="AL25" s="22" t="s">
        <v>64</v>
      </c>
    </row>
    <row r="26" spans="1:38" ht="12.75" customHeight="1">
      <c r="A26" s="21" t="s">
        <v>368</v>
      </c>
      <c r="B26" s="23" t="s">
        <v>66</v>
      </c>
      <c r="C26" s="24"/>
      <c r="D26" s="22">
        <v>1123172256</v>
      </c>
      <c r="E26" s="22">
        <v>461888254</v>
      </c>
      <c r="F26" s="22">
        <v>1784917</v>
      </c>
      <c r="G26" s="22">
        <v>98104495</v>
      </c>
      <c r="H26" s="22">
        <v>316460433</v>
      </c>
      <c r="I26" s="22">
        <v>1052891</v>
      </c>
      <c r="J26" s="22">
        <v>227765</v>
      </c>
      <c r="K26" s="22">
        <v>163288183</v>
      </c>
      <c r="L26" s="22">
        <v>1502</v>
      </c>
      <c r="M26" s="22">
        <v>13364813</v>
      </c>
      <c r="N26" s="28">
        <v>195721</v>
      </c>
      <c r="O26" s="22" t="s">
        <v>64</v>
      </c>
      <c r="P26" s="22">
        <v>537806</v>
      </c>
      <c r="Q26" s="28">
        <v>420850</v>
      </c>
      <c r="R26" s="28">
        <v>17487612</v>
      </c>
      <c r="S26" s="22" t="s">
        <v>64</v>
      </c>
      <c r="T26" s="22">
        <v>533078</v>
      </c>
      <c r="U26" s="22">
        <v>300350</v>
      </c>
      <c r="V26" s="22">
        <v>556149</v>
      </c>
      <c r="W26" s="22" t="s">
        <v>64</v>
      </c>
      <c r="X26" s="22" t="s">
        <v>64</v>
      </c>
      <c r="Y26" s="22">
        <v>1319667</v>
      </c>
      <c r="Z26" s="22">
        <v>1087049</v>
      </c>
      <c r="AA26" s="22">
        <v>1441520</v>
      </c>
      <c r="AB26" s="22" t="s">
        <v>64</v>
      </c>
      <c r="AC26" s="22">
        <v>191880</v>
      </c>
      <c r="AD26" s="22">
        <v>2256282</v>
      </c>
      <c r="AE26" s="22">
        <v>879036</v>
      </c>
      <c r="AF26" s="22">
        <v>6282008</v>
      </c>
      <c r="AG26" s="22">
        <v>2556</v>
      </c>
      <c r="AH26" s="22">
        <v>9481</v>
      </c>
      <c r="AI26" s="22">
        <v>292542</v>
      </c>
      <c r="AJ26" s="22">
        <v>21878345</v>
      </c>
      <c r="AK26" s="22">
        <v>11327073</v>
      </c>
      <c r="AL26" s="22" t="s">
        <v>64</v>
      </c>
    </row>
    <row r="27" spans="1:38" ht="12.75" customHeight="1">
      <c r="A27" s="21"/>
      <c r="B27" s="23" t="s">
        <v>67</v>
      </c>
      <c r="C27" s="24"/>
      <c r="D27" s="22">
        <v>12867630</v>
      </c>
      <c r="E27" s="22">
        <v>12863000</v>
      </c>
      <c r="F27" s="22">
        <v>80000</v>
      </c>
      <c r="G27" s="22" t="s">
        <v>64</v>
      </c>
      <c r="H27" s="22">
        <v>-3498</v>
      </c>
      <c r="I27" s="22" t="s">
        <v>64</v>
      </c>
      <c r="J27" s="22">
        <v>2939</v>
      </c>
      <c r="K27" s="22">
        <v>-73087</v>
      </c>
      <c r="L27" s="22" t="s">
        <v>64</v>
      </c>
      <c r="M27" s="22">
        <v>-15291</v>
      </c>
      <c r="N27" s="28">
        <v>-110</v>
      </c>
      <c r="O27" s="22" t="s">
        <v>64</v>
      </c>
      <c r="P27" s="22" t="s">
        <v>64</v>
      </c>
      <c r="Q27" s="28">
        <v>-4038</v>
      </c>
      <c r="R27" s="28" t="s">
        <v>64</v>
      </c>
      <c r="S27" s="22" t="s">
        <v>64</v>
      </c>
      <c r="T27" s="22">
        <v>7607</v>
      </c>
      <c r="U27" s="22" t="s">
        <v>64</v>
      </c>
      <c r="V27" s="22">
        <v>8773</v>
      </c>
      <c r="W27" s="22" t="s">
        <v>64</v>
      </c>
      <c r="X27" s="22" t="s">
        <v>64</v>
      </c>
      <c r="Y27" s="22" t="s">
        <v>64</v>
      </c>
      <c r="Z27" s="22" t="s">
        <v>64</v>
      </c>
      <c r="AA27" s="22" t="s">
        <v>64</v>
      </c>
      <c r="AB27" s="22" t="s">
        <v>64</v>
      </c>
      <c r="AC27" s="22">
        <v>960</v>
      </c>
      <c r="AD27" s="22" t="s">
        <v>64</v>
      </c>
      <c r="AE27" s="22" t="s">
        <v>64</v>
      </c>
      <c r="AF27" s="22" t="s">
        <v>64</v>
      </c>
      <c r="AG27" s="22" t="s">
        <v>64</v>
      </c>
      <c r="AH27" s="22" t="s">
        <v>64</v>
      </c>
      <c r="AI27" s="22" t="s">
        <v>64</v>
      </c>
      <c r="AJ27" s="22">
        <v>375</v>
      </c>
      <c r="AK27" s="22" t="s">
        <v>64</v>
      </c>
      <c r="AL27" s="22" t="s">
        <v>64</v>
      </c>
    </row>
    <row r="28" spans="1:38" ht="12.75" customHeight="1">
      <c r="A28" s="34"/>
      <c r="B28" s="276" t="s">
        <v>65</v>
      </c>
      <c r="C28" s="277"/>
      <c r="D28" s="35">
        <v>943468693</v>
      </c>
      <c r="E28" s="35">
        <v>399894313</v>
      </c>
      <c r="F28" s="35">
        <v>1590763</v>
      </c>
      <c r="G28" s="35">
        <v>77918709</v>
      </c>
      <c r="H28" s="35">
        <v>272353148</v>
      </c>
      <c r="I28" s="35">
        <v>926233</v>
      </c>
      <c r="J28" s="35">
        <v>161590</v>
      </c>
      <c r="K28" s="35">
        <v>122568482</v>
      </c>
      <c r="L28" s="35">
        <v>1237</v>
      </c>
      <c r="M28" s="35">
        <v>12367465</v>
      </c>
      <c r="N28" s="36">
        <v>155516</v>
      </c>
      <c r="O28" s="35" t="s">
        <v>64</v>
      </c>
      <c r="P28" s="35">
        <v>491867</v>
      </c>
      <c r="Q28" s="36">
        <v>423024</v>
      </c>
      <c r="R28" s="36">
        <v>14066007</v>
      </c>
      <c r="S28" s="35" t="s">
        <v>64</v>
      </c>
      <c r="T28" s="35">
        <v>446467</v>
      </c>
      <c r="U28" s="35">
        <v>290113</v>
      </c>
      <c r="V28" s="35">
        <v>496986</v>
      </c>
      <c r="W28" s="35" t="s">
        <v>64</v>
      </c>
      <c r="X28" s="35">
        <v>26</v>
      </c>
      <c r="Y28" s="35">
        <v>1245265</v>
      </c>
      <c r="Z28" s="35">
        <v>633607</v>
      </c>
      <c r="AA28" s="35">
        <v>1281519</v>
      </c>
      <c r="AB28" s="35" t="s">
        <v>64</v>
      </c>
      <c r="AC28" s="35">
        <v>160771</v>
      </c>
      <c r="AD28" s="35">
        <v>1544361</v>
      </c>
      <c r="AE28" s="35">
        <v>705085</v>
      </c>
      <c r="AF28" s="35">
        <v>5077357</v>
      </c>
      <c r="AG28" s="35">
        <v>2257</v>
      </c>
      <c r="AH28" s="35">
        <v>8746</v>
      </c>
      <c r="AI28" s="35">
        <v>265055</v>
      </c>
      <c r="AJ28" s="35">
        <v>17554437</v>
      </c>
      <c r="AK28" s="35">
        <v>10838289</v>
      </c>
      <c r="AL28" s="35" t="s">
        <v>64</v>
      </c>
    </row>
    <row r="29" spans="1:38" ht="12.75" customHeight="1">
      <c r="A29" s="21" t="s">
        <v>369</v>
      </c>
      <c r="B29" s="23" t="s">
        <v>66</v>
      </c>
      <c r="C29" s="24"/>
      <c r="D29" s="22">
        <v>943486934</v>
      </c>
      <c r="E29" s="22">
        <v>399894313</v>
      </c>
      <c r="F29" s="22">
        <v>1590763</v>
      </c>
      <c r="G29" s="22">
        <v>77918709</v>
      </c>
      <c r="H29" s="22">
        <v>272353148</v>
      </c>
      <c r="I29" s="22">
        <v>926233</v>
      </c>
      <c r="J29" s="22">
        <v>165580</v>
      </c>
      <c r="K29" s="22">
        <v>122564692</v>
      </c>
      <c r="L29" s="22">
        <v>1237</v>
      </c>
      <c r="M29" s="22">
        <v>12368687</v>
      </c>
      <c r="N29" s="28">
        <v>152352</v>
      </c>
      <c r="O29" s="22" t="s">
        <v>64</v>
      </c>
      <c r="P29" s="22">
        <v>491867</v>
      </c>
      <c r="Q29" s="28">
        <v>423024</v>
      </c>
      <c r="R29" s="28">
        <v>14066007</v>
      </c>
      <c r="S29" s="22" t="s">
        <v>64</v>
      </c>
      <c r="T29" s="22">
        <v>463443</v>
      </c>
      <c r="U29" s="22">
        <v>290035</v>
      </c>
      <c r="V29" s="22">
        <v>503945</v>
      </c>
      <c r="W29" s="22" t="s">
        <v>64</v>
      </c>
      <c r="X29" s="22">
        <v>26</v>
      </c>
      <c r="Y29" s="22">
        <v>1245265</v>
      </c>
      <c r="Z29" s="22">
        <v>633607</v>
      </c>
      <c r="AA29" s="22">
        <v>1281519</v>
      </c>
      <c r="AB29" s="22" t="s">
        <v>64</v>
      </c>
      <c r="AC29" s="22">
        <v>156807</v>
      </c>
      <c r="AD29" s="22">
        <v>1544361</v>
      </c>
      <c r="AE29" s="22">
        <v>704889</v>
      </c>
      <c r="AF29" s="22">
        <v>5077357</v>
      </c>
      <c r="AG29" s="22">
        <v>2257</v>
      </c>
      <c r="AH29" s="22">
        <v>8746</v>
      </c>
      <c r="AI29" s="22">
        <v>265051</v>
      </c>
      <c r="AJ29" s="22">
        <v>17554725</v>
      </c>
      <c r="AK29" s="22">
        <v>10838289</v>
      </c>
      <c r="AL29" s="22" t="s">
        <v>64</v>
      </c>
    </row>
    <row r="30" spans="1:38" ht="12.75" customHeight="1">
      <c r="A30" s="37"/>
      <c r="B30" s="38" t="s">
        <v>67</v>
      </c>
      <c r="C30" s="39"/>
      <c r="D30" s="40">
        <v>-18241</v>
      </c>
      <c r="E30" s="40" t="s">
        <v>64</v>
      </c>
      <c r="F30" s="40" t="s">
        <v>64</v>
      </c>
      <c r="G30" s="40" t="s">
        <v>64</v>
      </c>
      <c r="H30" s="40" t="s">
        <v>64</v>
      </c>
      <c r="I30" s="40" t="s">
        <v>64</v>
      </c>
      <c r="J30" s="40">
        <v>-3991</v>
      </c>
      <c r="K30" s="40">
        <v>3790</v>
      </c>
      <c r="L30" s="40" t="s">
        <v>64</v>
      </c>
      <c r="M30" s="40">
        <v>-1222</v>
      </c>
      <c r="N30" s="41">
        <v>3163</v>
      </c>
      <c r="O30" s="40" t="s">
        <v>64</v>
      </c>
      <c r="P30" s="40" t="s">
        <v>64</v>
      </c>
      <c r="Q30" s="41" t="s">
        <v>64</v>
      </c>
      <c r="R30" s="41" t="s">
        <v>64</v>
      </c>
      <c r="S30" s="40" t="s">
        <v>64</v>
      </c>
      <c r="T30" s="40">
        <v>-16976</v>
      </c>
      <c r="U30" s="40">
        <v>78</v>
      </c>
      <c r="V30" s="40">
        <v>-6959</v>
      </c>
      <c r="W30" s="40" t="s">
        <v>64</v>
      </c>
      <c r="X30" s="40" t="s">
        <v>64</v>
      </c>
      <c r="Y30" s="40" t="s">
        <v>64</v>
      </c>
      <c r="Z30" s="40" t="s">
        <v>64</v>
      </c>
      <c r="AA30" s="40" t="s">
        <v>64</v>
      </c>
      <c r="AB30" s="40" t="s">
        <v>64</v>
      </c>
      <c r="AC30" s="40">
        <v>3964</v>
      </c>
      <c r="AD30" s="40" t="s">
        <v>64</v>
      </c>
      <c r="AE30" s="40">
        <v>196</v>
      </c>
      <c r="AF30" s="40" t="s">
        <v>64</v>
      </c>
      <c r="AG30" s="40" t="s">
        <v>64</v>
      </c>
      <c r="AH30" s="40" t="s">
        <v>64</v>
      </c>
      <c r="AI30" s="40">
        <v>4</v>
      </c>
      <c r="AJ30" s="40">
        <v>-288</v>
      </c>
      <c r="AK30" s="40" t="s">
        <v>64</v>
      </c>
      <c r="AL30" s="40" t="s">
        <v>64</v>
      </c>
    </row>
    <row r="31" spans="1:38" ht="12.75" customHeight="1">
      <c r="A31" s="21"/>
      <c r="B31" s="278" t="s">
        <v>65</v>
      </c>
      <c r="C31" s="279"/>
      <c r="D31" s="22">
        <v>963919008</v>
      </c>
      <c r="E31" s="22">
        <v>395976377</v>
      </c>
      <c r="F31" s="22">
        <v>1582370</v>
      </c>
      <c r="G31" s="22">
        <v>77934412</v>
      </c>
      <c r="H31" s="22">
        <v>265152113</v>
      </c>
      <c r="I31" s="22">
        <v>947724</v>
      </c>
      <c r="J31" s="22">
        <v>215830</v>
      </c>
      <c r="K31" s="22">
        <v>152025344</v>
      </c>
      <c r="L31" s="22">
        <v>976</v>
      </c>
      <c r="M31" s="22">
        <v>12972358</v>
      </c>
      <c r="N31" s="28">
        <v>189426</v>
      </c>
      <c r="O31" s="22">
        <v>104</v>
      </c>
      <c r="P31" s="22">
        <v>491231</v>
      </c>
      <c r="Q31" s="28">
        <v>466044</v>
      </c>
      <c r="R31" s="28">
        <v>14106999</v>
      </c>
      <c r="S31" s="22" t="s">
        <v>64</v>
      </c>
      <c r="T31" s="22">
        <v>602154</v>
      </c>
      <c r="U31" s="22">
        <v>328365</v>
      </c>
      <c r="V31" s="22">
        <v>527952</v>
      </c>
      <c r="W31" s="22" t="s">
        <v>64</v>
      </c>
      <c r="X31" s="22">
        <v>44</v>
      </c>
      <c r="Y31" s="22">
        <v>1298182</v>
      </c>
      <c r="Z31" s="22">
        <v>678337</v>
      </c>
      <c r="AA31" s="22">
        <v>1197209</v>
      </c>
      <c r="AB31" s="22" t="s">
        <v>64</v>
      </c>
      <c r="AC31" s="22">
        <v>159521</v>
      </c>
      <c r="AD31" s="22">
        <v>1810768</v>
      </c>
      <c r="AE31" s="22">
        <v>785237</v>
      </c>
      <c r="AF31" s="22">
        <v>5590553</v>
      </c>
      <c r="AG31" s="22">
        <v>1982</v>
      </c>
      <c r="AH31" s="22">
        <v>8302</v>
      </c>
      <c r="AI31" s="22">
        <v>299895</v>
      </c>
      <c r="AJ31" s="22">
        <v>17197427</v>
      </c>
      <c r="AK31" s="22">
        <v>11371772</v>
      </c>
      <c r="AL31" s="22" t="s">
        <v>64</v>
      </c>
    </row>
    <row r="32" spans="1:38" ht="12.75" customHeight="1">
      <c r="A32" s="21" t="s">
        <v>370</v>
      </c>
      <c r="B32" s="23" t="s">
        <v>66</v>
      </c>
      <c r="C32" s="24"/>
      <c r="D32" s="22">
        <v>963856756</v>
      </c>
      <c r="E32" s="22">
        <v>395976377</v>
      </c>
      <c r="F32" s="22">
        <v>1582370</v>
      </c>
      <c r="G32" s="22">
        <v>77924440</v>
      </c>
      <c r="H32" s="22">
        <v>265118243</v>
      </c>
      <c r="I32" s="22">
        <v>942706</v>
      </c>
      <c r="J32" s="22">
        <v>217575</v>
      </c>
      <c r="K32" s="22">
        <v>152025344</v>
      </c>
      <c r="L32" s="22">
        <v>976</v>
      </c>
      <c r="M32" s="22">
        <v>12971918</v>
      </c>
      <c r="N32" s="28">
        <v>192456</v>
      </c>
      <c r="O32" s="22">
        <v>104</v>
      </c>
      <c r="P32" s="22">
        <v>491231</v>
      </c>
      <c r="Q32" s="28">
        <v>466044</v>
      </c>
      <c r="R32" s="28">
        <v>14106999</v>
      </c>
      <c r="S32" s="22" t="s">
        <v>64</v>
      </c>
      <c r="T32" s="22">
        <v>596689</v>
      </c>
      <c r="U32" s="22">
        <v>328379</v>
      </c>
      <c r="V32" s="22">
        <v>529767</v>
      </c>
      <c r="W32" s="22" t="s">
        <v>64</v>
      </c>
      <c r="X32" s="22">
        <v>44</v>
      </c>
      <c r="Y32" s="22">
        <v>1298182</v>
      </c>
      <c r="Z32" s="22">
        <v>678337</v>
      </c>
      <c r="AA32" s="22">
        <v>1197209</v>
      </c>
      <c r="AB32" s="22" t="s">
        <v>64</v>
      </c>
      <c r="AC32" s="22">
        <v>161678</v>
      </c>
      <c r="AD32" s="22">
        <v>1810768</v>
      </c>
      <c r="AE32" s="22">
        <v>769711</v>
      </c>
      <c r="AF32" s="22">
        <v>5590553</v>
      </c>
      <c r="AG32" s="22">
        <v>1982</v>
      </c>
      <c r="AH32" s="22">
        <v>8302</v>
      </c>
      <c r="AI32" s="22">
        <v>299900</v>
      </c>
      <c r="AJ32" s="22">
        <v>17196702</v>
      </c>
      <c r="AK32" s="22">
        <v>11371772</v>
      </c>
      <c r="AL32" s="22" t="s">
        <v>64</v>
      </c>
    </row>
    <row r="33" spans="1:38" ht="12.75" customHeight="1">
      <c r="A33" s="21"/>
      <c r="B33" s="23" t="s">
        <v>67</v>
      </c>
      <c r="C33" s="24"/>
      <c r="D33" s="22">
        <v>62252</v>
      </c>
      <c r="E33" s="22" t="s">
        <v>64</v>
      </c>
      <c r="F33" s="22" t="s">
        <v>64</v>
      </c>
      <c r="G33" s="22">
        <v>9972</v>
      </c>
      <c r="H33" s="22">
        <v>33870</v>
      </c>
      <c r="I33" s="22">
        <v>5018</v>
      </c>
      <c r="J33" s="22">
        <v>-1745</v>
      </c>
      <c r="K33" s="22" t="s">
        <v>64</v>
      </c>
      <c r="L33" s="22" t="s">
        <v>64</v>
      </c>
      <c r="M33" s="22">
        <v>441</v>
      </c>
      <c r="N33" s="28">
        <v>-3030</v>
      </c>
      <c r="O33" s="22" t="s">
        <v>64</v>
      </c>
      <c r="P33" s="22" t="s">
        <v>64</v>
      </c>
      <c r="Q33" s="28" t="s">
        <v>64</v>
      </c>
      <c r="R33" s="28" t="s">
        <v>64</v>
      </c>
      <c r="S33" s="22" t="s">
        <v>64</v>
      </c>
      <c r="T33" s="22">
        <v>5465</v>
      </c>
      <c r="U33" s="22">
        <v>-14</v>
      </c>
      <c r="V33" s="22">
        <v>-1815</v>
      </c>
      <c r="W33" s="22" t="s">
        <v>64</v>
      </c>
      <c r="X33" s="22" t="s">
        <v>64</v>
      </c>
      <c r="Y33" s="22" t="s">
        <v>64</v>
      </c>
      <c r="Z33" s="22" t="s">
        <v>64</v>
      </c>
      <c r="AA33" s="22" t="s">
        <v>64</v>
      </c>
      <c r="AB33" s="22" t="s">
        <v>64</v>
      </c>
      <c r="AC33" s="22">
        <v>-2157</v>
      </c>
      <c r="AD33" s="22" t="s">
        <v>64</v>
      </c>
      <c r="AE33" s="22">
        <v>15526</v>
      </c>
      <c r="AF33" s="22" t="s">
        <v>64</v>
      </c>
      <c r="AG33" s="22" t="s">
        <v>64</v>
      </c>
      <c r="AH33" s="22" t="s">
        <v>64</v>
      </c>
      <c r="AI33" s="22">
        <v>-4</v>
      </c>
      <c r="AJ33" s="22">
        <v>725</v>
      </c>
      <c r="AK33" s="22" t="s">
        <v>64</v>
      </c>
      <c r="AL33" s="22" t="s">
        <v>64</v>
      </c>
    </row>
    <row r="34" spans="1:38" ht="12.75" customHeight="1">
      <c r="A34" s="34"/>
      <c r="B34" s="276" t="s">
        <v>65</v>
      </c>
      <c r="C34" s="277"/>
      <c r="D34" s="35">
        <v>974935801</v>
      </c>
      <c r="E34" s="35">
        <v>394928727</v>
      </c>
      <c r="F34" s="35">
        <v>1601833</v>
      </c>
      <c r="G34" s="35">
        <v>80277456</v>
      </c>
      <c r="H34" s="35">
        <v>277113457</v>
      </c>
      <c r="I34" s="35">
        <v>921943</v>
      </c>
      <c r="J34" s="35">
        <v>212823</v>
      </c>
      <c r="K34" s="35">
        <v>147470727</v>
      </c>
      <c r="L34" s="35">
        <v>1039</v>
      </c>
      <c r="M34" s="35">
        <v>12757572</v>
      </c>
      <c r="N34" s="36">
        <v>150440</v>
      </c>
      <c r="O34" s="35" t="s">
        <v>64</v>
      </c>
      <c r="P34" s="35">
        <v>514994</v>
      </c>
      <c r="Q34" s="36">
        <v>490880</v>
      </c>
      <c r="R34" s="36">
        <v>15633610</v>
      </c>
      <c r="S34" s="35" t="s">
        <v>64</v>
      </c>
      <c r="T34" s="35">
        <v>528222</v>
      </c>
      <c r="U34" s="35">
        <v>323248</v>
      </c>
      <c r="V34" s="35">
        <v>549541</v>
      </c>
      <c r="W34" s="35" t="s">
        <v>64</v>
      </c>
      <c r="X34" s="35" t="s">
        <v>64</v>
      </c>
      <c r="Y34" s="35">
        <v>1253577</v>
      </c>
      <c r="Z34" s="35">
        <v>792772</v>
      </c>
      <c r="AA34" s="35">
        <v>1234534</v>
      </c>
      <c r="AB34" s="35" t="s">
        <v>64</v>
      </c>
      <c r="AC34" s="35">
        <v>172895</v>
      </c>
      <c r="AD34" s="35">
        <v>1924697</v>
      </c>
      <c r="AE34" s="35">
        <v>802095</v>
      </c>
      <c r="AF34" s="35">
        <v>6087507</v>
      </c>
      <c r="AG34" s="35">
        <v>2781</v>
      </c>
      <c r="AH34" s="35">
        <v>9376</v>
      </c>
      <c r="AI34" s="35">
        <v>283909</v>
      </c>
      <c r="AJ34" s="35">
        <v>17693946</v>
      </c>
      <c r="AK34" s="35">
        <v>11201201</v>
      </c>
      <c r="AL34" s="35" t="s">
        <v>64</v>
      </c>
    </row>
    <row r="35" spans="1:38" ht="12.75" customHeight="1">
      <c r="A35" s="21" t="s">
        <v>371</v>
      </c>
      <c r="B35" s="23" t="s">
        <v>66</v>
      </c>
      <c r="C35" s="24"/>
      <c r="D35" s="22">
        <v>997329206</v>
      </c>
      <c r="E35" s="22">
        <v>417248727</v>
      </c>
      <c r="F35" s="22">
        <v>1662833</v>
      </c>
      <c r="G35" s="22">
        <v>80281638</v>
      </c>
      <c r="H35" s="22">
        <v>277147327</v>
      </c>
      <c r="I35" s="22">
        <v>926960</v>
      </c>
      <c r="J35" s="22">
        <v>209438</v>
      </c>
      <c r="K35" s="22">
        <v>147470727</v>
      </c>
      <c r="L35" s="22">
        <v>1039</v>
      </c>
      <c r="M35" s="22">
        <v>12740498</v>
      </c>
      <c r="N35" s="28">
        <v>150521</v>
      </c>
      <c r="O35" s="22" t="s">
        <v>64</v>
      </c>
      <c r="P35" s="22">
        <v>514994</v>
      </c>
      <c r="Q35" s="28">
        <v>490880</v>
      </c>
      <c r="R35" s="28">
        <v>15633610</v>
      </c>
      <c r="S35" s="22" t="s">
        <v>64</v>
      </c>
      <c r="T35" s="22">
        <v>532743</v>
      </c>
      <c r="U35" s="22">
        <v>323313</v>
      </c>
      <c r="V35" s="22">
        <v>548299</v>
      </c>
      <c r="W35" s="22" t="s">
        <v>64</v>
      </c>
      <c r="X35" s="22" t="s">
        <v>64</v>
      </c>
      <c r="Y35" s="22">
        <v>1253577</v>
      </c>
      <c r="Z35" s="22">
        <v>792772</v>
      </c>
      <c r="AA35" s="22">
        <v>1234534</v>
      </c>
      <c r="AB35" s="22" t="s">
        <v>64</v>
      </c>
      <c r="AC35" s="22">
        <v>173513</v>
      </c>
      <c r="AD35" s="22">
        <v>1924697</v>
      </c>
      <c r="AE35" s="22">
        <v>787358</v>
      </c>
      <c r="AF35" s="22">
        <v>6087507</v>
      </c>
      <c r="AG35" s="22">
        <v>2781</v>
      </c>
      <c r="AH35" s="22">
        <v>9376</v>
      </c>
      <c r="AI35" s="22">
        <v>283588</v>
      </c>
      <c r="AJ35" s="22">
        <v>17694758</v>
      </c>
      <c r="AK35" s="22">
        <v>11201201</v>
      </c>
      <c r="AL35" s="22" t="s">
        <v>64</v>
      </c>
    </row>
    <row r="36" spans="1:38" ht="12.75" customHeight="1">
      <c r="A36" s="37"/>
      <c r="B36" s="38" t="s">
        <v>67</v>
      </c>
      <c r="C36" s="39"/>
      <c r="D36" s="40">
        <v>-22393405</v>
      </c>
      <c r="E36" s="40">
        <v>-22320000</v>
      </c>
      <c r="F36" s="40">
        <v>-61000</v>
      </c>
      <c r="G36" s="40">
        <v>-4182</v>
      </c>
      <c r="H36" s="40">
        <v>-33870</v>
      </c>
      <c r="I36" s="40">
        <v>-5018</v>
      </c>
      <c r="J36" s="40">
        <v>3386</v>
      </c>
      <c r="K36" s="40" t="s">
        <v>64</v>
      </c>
      <c r="L36" s="40" t="s">
        <v>64</v>
      </c>
      <c r="M36" s="40">
        <v>17074</v>
      </c>
      <c r="N36" s="41">
        <v>-81</v>
      </c>
      <c r="O36" s="40" t="s">
        <v>64</v>
      </c>
      <c r="P36" s="40" t="s">
        <v>64</v>
      </c>
      <c r="Q36" s="41" t="s">
        <v>64</v>
      </c>
      <c r="R36" s="41" t="s">
        <v>64</v>
      </c>
      <c r="S36" s="40" t="s">
        <v>64</v>
      </c>
      <c r="T36" s="40">
        <v>-4521</v>
      </c>
      <c r="U36" s="40">
        <v>-65</v>
      </c>
      <c r="V36" s="40">
        <v>1242</v>
      </c>
      <c r="W36" s="40" t="s">
        <v>64</v>
      </c>
      <c r="X36" s="40" t="s">
        <v>64</v>
      </c>
      <c r="Y36" s="40" t="s">
        <v>64</v>
      </c>
      <c r="Z36" s="40" t="s">
        <v>64</v>
      </c>
      <c r="AA36" s="40" t="s">
        <v>64</v>
      </c>
      <c r="AB36" s="40" t="s">
        <v>64</v>
      </c>
      <c r="AC36" s="40">
        <v>-618</v>
      </c>
      <c r="AD36" s="40" t="s">
        <v>64</v>
      </c>
      <c r="AE36" s="40">
        <v>14737</v>
      </c>
      <c r="AF36" s="40" t="s">
        <v>64</v>
      </c>
      <c r="AG36" s="40" t="s">
        <v>64</v>
      </c>
      <c r="AH36" s="40" t="s">
        <v>64</v>
      </c>
      <c r="AI36" s="40">
        <v>321</v>
      </c>
      <c r="AJ36" s="40">
        <v>-812</v>
      </c>
      <c r="AK36" s="40" t="s">
        <v>64</v>
      </c>
      <c r="AL36" s="40" t="s">
        <v>64</v>
      </c>
    </row>
    <row r="37" spans="1:38" ht="12.75" customHeight="1">
      <c r="A37" s="21"/>
      <c r="B37" s="278" t="s">
        <v>65</v>
      </c>
      <c r="C37" s="279"/>
      <c r="D37" s="22">
        <v>1000319778</v>
      </c>
      <c r="E37" s="22">
        <v>414776728</v>
      </c>
      <c r="F37" s="22">
        <v>1583190</v>
      </c>
      <c r="G37" s="22">
        <v>83158035</v>
      </c>
      <c r="H37" s="22">
        <v>279634114</v>
      </c>
      <c r="I37" s="22">
        <v>939617</v>
      </c>
      <c r="J37" s="22">
        <v>216523</v>
      </c>
      <c r="K37" s="22">
        <v>147230566</v>
      </c>
      <c r="L37" s="22">
        <v>966</v>
      </c>
      <c r="M37" s="22">
        <v>12832945</v>
      </c>
      <c r="N37" s="28">
        <v>191371</v>
      </c>
      <c r="O37" s="22">
        <v>87</v>
      </c>
      <c r="P37" s="22">
        <v>521059</v>
      </c>
      <c r="Q37" s="28">
        <v>469291</v>
      </c>
      <c r="R37" s="28">
        <v>15185189</v>
      </c>
      <c r="S37" s="22" t="s">
        <v>64</v>
      </c>
      <c r="T37" s="22">
        <v>537593</v>
      </c>
      <c r="U37" s="22">
        <v>316478</v>
      </c>
      <c r="V37" s="22">
        <v>500431</v>
      </c>
      <c r="W37" s="22" t="s">
        <v>64</v>
      </c>
      <c r="X37" s="22" t="s">
        <v>64</v>
      </c>
      <c r="Y37" s="22">
        <v>1301478</v>
      </c>
      <c r="Z37" s="22">
        <v>682132</v>
      </c>
      <c r="AA37" s="22">
        <v>1174760</v>
      </c>
      <c r="AB37" s="22" t="s">
        <v>64</v>
      </c>
      <c r="AC37" s="22">
        <v>175426</v>
      </c>
      <c r="AD37" s="22">
        <v>1905897</v>
      </c>
      <c r="AE37" s="22">
        <v>809924</v>
      </c>
      <c r="AF37" s="22">
        <v>6052633</v>
      </c>
      <c r="AG37" s="22">
        <v>2186</v>
      </c>
      <c r="AH37" s="22">
        <v>11529</v>
      </c>
      <c r="AI37" s="22">
        <v>256906</v>
      </c>
      <c r="AJ37" s="22">
        <v>18017405</v>
      </c>
      <c r="AK37" s="22">
        <v>11835318</v>
      </c>
      <c r="AL37" s="22" t="s">
        <v>64</v>
      </c>
    </row>
    <row r="38" spans="1:38" ht="12.75" customHeight="1">
      <c r="A38" s="21" t="s">
        <v>372</v>
      </c>
      <c r="B38" s="23" t="s">
        <v>66</v>
      </c>
      <c r="C38" s="24"/>
      <c r="D38" s="22">
        <v>1000365709</v>
      </c>
      <c r="E38" s="22">
        <v>414776728</v>
      </c>
      <c r="F38" s="22">
        <v>1583190</v>
      </c>
      <c r="G38" s="22">
        <v>83163825</v>
      </c>
      <c r="H38" s="22">
        <v>279634114</v>
      </c>
      <c r="I38" s="22">
        <v>939617</v>
      </c>
      <c r="J38" s="22">
        <v>219969</v>
      </c>
      <c r="K38" s="22">
        <v>147230343</v>
      </c>
      <c r="L38" s="22">
        <v>966</v>
      </c>
      <c r="M38" s="22">
        <v>12837764</v>
      </c>
      <c r="N38" s="28">
        <v>190945</v>
      </c>
      <c r="O38" s="22">
        <v>87</v>
      </c>
      <c r="P38" s="22">
        <v>521059</v>
      </c>
      <c r="Q38" s="28">
        <v>469291</v>
      </c>
      <c r="R38" s="28">
        <v>15185189</v>
      </c>
      <c r="S38" s="22" t="s">
        <v>64</v>
      </c>
      <c r="T38" s="22">
        <v>537545</v>
      </c>
      <c r="U38" s="22">
        <v>316478</v>
      </c>
      <c r="V38" s="22">
        <v>501673</v>
      </c>
      <c r="W38" s="22" t="s">
        <v>64</v>
      </c>
      <c r="X38" s="22" t="s">
        <v>64</v>
      </c>
      <c r="Y38" s="22">
        <v>1301478</v>
      </c>
      <c r="Z38" s="22">
        <v>682132</v>
      </c>
      <c r="AA38" s="22">
        <v>1174760</v>
      </c>
      <c r="AB38" s="22" t="s">
        <v>64</v>
      </c>
      <c r="AC38" s="22">
        <v>176372</v>
      </c>
      <c r="AD38" s="22">
        <v>1905897</v>
      </c>
      <c r="AE38" s="22">
        <v>840382</v>
      </c>
      <c r="AF38" s="22">
        <v>6052633</v>
      </c>
      <c r="AG38" s="22">
        <v>2186</v>
      </c>
      <c r="AH38" s="22">
        <v>11529</v>
      </c>
      <c r="AI38" s="22">
        <v>257227</v>
      </c>
      <c r="AJ38" s="22">
        <v>18017012</v>
      </c>
      <c r="AK38" s="22">
        <v>11835318</v>
      </c>
      <c r="AL38" s="22" t="s">
        <v>64</v>
      </c>
    </row>
    <row r="39" spans="1:38" ht="12.75" customHeight="1">
      <c r="A39" s="21"/>
      <c r="B39" s="23" t="s">
        <v>67</v>
      </c>
      <c r="C39" s="24"/>
      <c r="D39" s="22">
        <v>-45931</v>
      </c>
      <c r="E39" s="22" t="s">
        <v>64</v>
      </c>
      <c r="F39" s="22" t="s">
        <v>64</v>
      </c>
      <c r="G39" s="22">
        <v>-5790</v>
      </c>
      <c r="H39" s="22" t="s">
        <v>64</v>
      </c>
      <c r="I39" s="22" t="s">
        <v>64</v>
      </c>
      <c r="J39" s="22">
        <v>-3446</v>
      </c>
      <c r="K39" s="22">
        <v>223</v>
      </c>
      <c r="L39" s="22" t="s">
        <v>64</v>
      </c>
      <c r="M39" s="22">
        <v>-4818</v>
      </c>
      <c r="N39" s="28">
        <v>425</v>
      </c>
      <c r="O39" s="22" t="s">
        <v>64</v>
      </c>
      <c r="P39" s="22" t="s">
        <v>64</v>
      </c>
      <c r="Q39" s="28" t="s">
        <v>64</v>
      </c>
      <c r="R39" s="28" t="s">
        <v>64</v>
      </c>
      <c r="S39" s="22" t="s">
        <v>64</v>
      </c>
      <c r="T39" s="22">
        <v>48</v>
      </c>
      <c r="U39" s="22">
        <v>0</v>
      </c>
      <c r="V39" s="22">
        <v>-1242</v>
      </c>
      <c r="W39" s="22" t="s">
        <v>64</v>
      </c>
      <c r="X39" s="22" t="s">
        <v>64</v>
      </c>
      <c r="Y39" s="22" t="s">
        <v>64</v>
      </c>
      <c r="Z39" s="22" t="s">
        <v>64</v>
      </c>
      <c r="AA39" s="22" t="s">
        <v>64</v>
      </c>
      <c r="AB39" s="22" t="s">
        <v>64</v>
      </c>
      <c r="AC39" s="22">
        <v>-946</v>
      </c>
      <c r="AD39" s="22" t="s">
        <v>64</v>
      </c>
      <c r="AE39" s="22">
        <v>-30458</v>
      </c>
      <c r="AF39" s="22" t="s">
        <v>64</v>
      </c>
      <c r="AG39" s="22" t="s">
        <v>64</v>
      </c>
      <c r="AH39" s="22" t="s">
        <v>64</v>
      </c>
      <c r="AI39" s="22">
        <v>-321</v>
      </c>
      <c r="AJ39" s="22">
        <v>393</v>
      </c>
      <c r="AK39" s="22" t="s">
        <v>64</v>
      </c>
      <c r="AL39" s="22" t="s">
        <v>64</v>
      </c>
    </row>
    <row r="40" spans="1:38" ht="12.75" customHeight="1">
      <c r="A40" s="34"/>
      <c r="B40" s="276" t="s">
        <v>65</v>
      </c>
      <c r="C40" s="277"/>
      <c r="D40" s="35">
        <v>996673783</v>
      </c>
      <c r="E40" s="35">
        <v>413536577</v>
      </c>
      <c r="F40" s="35">
        <v>1590896</v>
      </c>
      <c r="G40" s="35">
        <v>85358399</v>
      </c>
      <c r="H40" s="35">
        <v>272607873</v>
      </c>
      <c r="I40" s="35">
        <v>939739</v>
      </c>
      <c r="J40" s="35">
        <v>188646</v>
      </c>
      <c r="K40" s="35">
        <v>149334463</v>
      </c>
      <c r="L40" s="35">
        <v>1063</v>
      </c>
      <c r="M40" s="35">
        <v>13511858</v>
      </c>
      <c r="N40" s="36">
        <v>259821</v>
      </c>
      <c r="O40" s="35">
        <v>54</v>
      </c>
      <c r="P40" s="35">
        <v>516067</v>
      </c>
      <c r="Q40" s="36">
        <v>485726</v>
      </c>
      <c r="R40" s="36">
        <v>15855813</v>
      </c>
      <c r="S40" s="35" t="s">
        <v>64</v>
      </c>
      <c r="T40" s="35">
        <v>547714</v>
      </c>
      <c r="U40" s="35">
        <v>325603</v>
      </c>
      <c r="V40" s="35">
        <v>468502</v>
      </c>
      <c r="W40" s="35" t="s">
        <v>64</v>
      </c>
      <c r="X40" s="35">
        <v>46</v>
      </c>
      <c r="Y40" s="35">
        <v>1266779</v>
      </c>
      <c r="Z40" s="35">
        <v>655151</v>
      </c>
      <c r="AA40" s="35">
        <v>1120646</v>
      </c>
      <c r="AB40" s="35" t="s">
        <v>64</v>
      </c>
      <c r="AC40" s="35">
        <v>174906</v>
      </c>
      <c r="AD40" s="35">
        <v>2228881</v>
      </c>
      <c r="AE40" s="35">
        <v>878023</v>
      </c>
      <c r="AF40" s="35">
        <v>6175522</v>
      </c>
      <c r="AG40" s="35">
        <v>1994</v>
      </c>
      <c r="AH40" s="35">
        <v>9902</v>
      </c>
      <c r="AI40" s="35">
        <v>311475</v>
      </c>
      <c r="AJ40" s="35">
        <v>16480095</v>
      </c>
      <c r="AK40" s="35">
        <v>11841549</v>
      </c>
      <c r="AL40" s="35" t="s">
        <v>64</v>
      </c>
    </row>
    <row r="41" spans="1:38" ht="12.75" customHeight="1">
      <c r="A41" s="21" t="s">
        <v>373</v>
      </c>
      <c r="B41" s="23" t="s">
        <v>66</v>
      </c>
      <c r="C41" s="24"/>
      <c r="D41" s="22">
        <v>996670726</v>
      </c>
      <c r="E41" s="22">
        <v>413536577</v>
      </c>
      <c r="F41" s="22">
        <v>1590896</v>
      </c>
      <c r="G41" s="22">
        <v>85358399</v>
      </c>
      <c r="H41" s="22">
        <v>272607873</v>
      </c>
      <c r="I41" s="22">
        <v>939739</v>
      </c>
      <c r="J41" s="22">
        <v>188646</v>
      </c>
      <c r="K41" s="22">
        <v>149334686</v>
      </c>
      <c r="L41" s="22">
        <v>1063</v>
      </c>
      <c r="M41" s="22">
        <v>13523278</v>
      </c>
      <c r="N41" s="28">
        <v>260190</v>
      </c>
      <c r="O41" s="22">
        <v>54</v>
      </c>
      <c r="P41" s="22">
        <v>516067</v>
      </c>
      <c r="Q41" s="28">
        <v>474490</v>
      </c>
      <c r="R41" s="28">
        <v>15855813</v>
      </c>
      <c r="S41" s="22" t="s">
        <v>64</v>
      </c>
      <c r="T41" s="22">
        <v>548300</v>
      </c>
      <c r="U41" s="22">
        <v>324511</v>
      </c>
      <c r="V41" s="22">
        <v>467619</v>
      </c>
      <c r="W41" s="22" t="s">
        <v>64</v>
      </c>
      <c r="X41" s="22">
        <v>46</v>
      </c>
      <c r="Y41" s="22">
        <v>1266779</v>
      </c>
      <c r="Z41" s="22">
        <v>655151</v>
      </c>
      <c r="AA41" s="22">
        <v>1120646</v>
      </c>
      <c r="AB41" s="22" t="s">
        <v>64</v>
      </c>
      <c r="AC41" s="22">
        <v>172694</v>
      </c>
      <c r="AD41" s="22">
        <v>2228881</v>
      </c>
      <c r="AE41" s="22">
        <v>877440</v>
      </c>
      <c r="AF41" s="22">
        <v>6175522</v>
      </c>
      <c r="AG41" s="22">
        <v>1994</v>
      </c>
      <c r="AH41" s="22">
        <v>9902</v>
      </c>
      <c r="AI41" s="22">
        <v>311465</v>
      </c>
      <c r="AJ41" s="22">
        <v>16480456</v>
      </c>
      <c r="AK41" s="22">
        <v>11841549</v>
      </c>
      <c r="AL41" s="22" t="s">
        <v>64</v>
      </c>
    </row>
    <row r="42" spans="1:38" ht="12.75" customHeight="1">
      <c r="A42" s="37"/>
      <c r="B42" s="38" t="s">
        <v>67</v>
      </c>
      <c r="C42" s="39"/>
      <c r="D42" s="40">
        <v>3057</v>
      </c>
      <c r="E42" s="40" t="s">
        <v>64</v>
      </c>
      <c r="F42" s="40" t="s">
        <v>64</v>
      </c>
      <c r="G42" s="40" t="s">
        <v>64</v>
      </c>
      <c r="H42" s="40" t="s">
        <v>64</v>
      </c>
      <c r="I42" s="40" t="s">
        <v>64</v>
      </c>
      <c r="J42" s="40">
        <v>0</v>
      </c>
      <c r="K42" s="40">
        <v>-223</v>
      </c>
      <c r="L42" s="40" t="s">
        <v>64</v>
      </c>
      <c r="M42" s="40">
        <v>-11419</v>
      </c>
      <c r="N42" s="41">
        <v>-369</v>
      </c>
      <c r="O42" s="40" t="s">
        <v>64</v>
      </c>
      <c r="P42" s="40" t="s">
        <v>64</v>
      </c>
      <c r="Q42" s="41">
        <v>11236</v>
      </c>
      <c r="R42" s="41" t="s">
        <v>64</v>
      </c>
      <c r="S42" s="40" t="s">
        <v>64</v>
      </c>
      <c r="T42" s="40">
        <v>-587</v>
      </c>
      <c r="U42" s="40">
        <v>1092</v>
      </c>
      <c r="V42" s="40">
        <v>883</v>
      </c>
      <c r="W42" s="40" t="s">
        <v>64</v>
      </c>
      <c r="X42" s="40" t="s">
        <v>64</v>
      </c>
      <c r="Y42" s="40" t="s">
        <v>64</v>
      </c>
      <c r="Z42" s="40" t="s">
        <v>64</v>
      </c>
      <c r="AA42" s="40" t="s">
        <v>64</v>
      </c>
      <c r="AB42" s="40" t="s">
        <v>64</v>
      </c>
      <c r="AC42" s="40">
        <v>2212</v>
      </c>
      <c r="AD42" s="40" t="s">
        <v>64</v>
      </c>
      <c r="AE42" s="40">
        <v>583</v>
      </c>
      <c r="AF42" s="40" t="s">
        <v>64</v>
      </c>
      <c r="AG42" s="40" t="s">
        <v>64</v>
      </c>
      <c r="AH42" s="40" t="s">
        <v>64</v>
      </c>
      <c r="AI42" s="40">
        <v>10</v>
      </c>
      <c r="AJ42" s="40">
        <v>-361</v>
      </c>
      <c r="AK42" s="40" t="s">
        <v>64</v>
      </c>
      <c r="AL42" s="40" t="s">
        <v>64</v>
      </c>
    </row>
    <row r="43" spans="1:38" ht="12.75" customHeight="1">
      <c r="A43" s="21"/>
      <c r="B43" s="278" t="s">
        <v>65</v>
      </c>
      <c r="C43" s="279"/>
      <c r="D43" s="22">
        <v>956720989</v>
      </c>
      <c r="E43" s="22">
        <v>399761282</v>
      </c>
      <c r="F43" s="22">
        <v>1466556</v>
      </c>
      <c r="G43" s="22">
        <v>79318620</v>
      </c>
      <c r="H43" s="22">
        <v>266414298</v>
      </c>
      <c r="I43" s="22">
        <v>863397</v>
      </c>
      <c r="J43" s="22">
        <v>191089</v>
      </c>
      <c r="K43" s="22">
        <v>138189640</v>
      </c>
      <c r="L43" s="22">
        <v>1061</v>
      </c>
      <c r="M43" s="22">
        <v>13008016</v>
      </c>
      <c r="N43" s="28">
        <v>164060</v>
      </c>
      <c r="O43" s="22" t="s">
        <v>64</v>
      </c>
      <c r="P43" s="22">
        <v>501768</v>
      </c>
      <c r="Q43" s="28">
        <v>409927</v>
      </c>
      <c r="R43" s="28">
        <v>14810207</v>
      </c>
      <c r="S43" s="22" t="s">
        <v>64</v>
      </c>
      <c r="T43" s="22">
        <v>557001</v>
      </c>
      <c r="U43" s="22">
        <v>320989</v>
      </c>
      <c r="V43" s="22">
        <v>489630</v>
      </c>
      <c r="W43" s="22" t="s">
        <v>64</v>
      </c>
      <c r="X43" s="22" t="s">
        <v>64</v>
      </c>
      <c r="Y43" s="22">
        <v>1296815</v>
      </c>
      <c r="Z43" s="22">
        <v>602656</v>
      </c>
      <c r="AA43" s="22">
        <v>1096200</v>
      </c>
      <c r="AB43" s="22" t="s">
        <v>64</v>
      </c>
      <c r="AC43" s="22">
        <v>168858</v>
      </c>
      <c r="AD43" s="22">
        <v>1689372</v>
      </c>
      <c r="AE43" s="22">
        <v>778646</v>
      </c>
      <c r="AF43" s="22">
        <v>6160536</v>
      </c>
      <c r="AG43" s="22">
        <v>2723</v>
      </c>
      <c r="AH43" s="22">
        <v>13085</v>
      </c>
      <c r="AI43" s="22">
        <v>279166</v>
      </c>
      <c r="AJ43" s="22">
        <v>16773760</v>
      </c>
      <c r="AK43" s="22">
        <v>11391630</v>
      </c>
      <c r="AL43" s="22" t="s">
        <v>64</v>
      </c>
    </row>
    <row r="44" spans="1:38" ht="12.75" customHeight="1">
      <c r="A44" s="21" t="s">
        <v>374</v>
      </c>
      <c r="B44" s="23" t="s">
        <v>66</v>
      </c>
      <c r="C44" s="24"/>
      <c r="D44" s="22">
        <v>957977976</v>
      </c>
      <c r="E44" s="22">
        <v>400997282</v>
      </c>
      <c r="F44" s="22">
        <v>1502556</v>
      </c>
      <c r="G44" s="22">
        <v>79318620</v>
      </c>
      <c r="H44" s="22">
        <v>266403400</v>
      </c>
      <c r="I44" s="22">
        <v>863397</v>
      </c>
      <c r="J44" s="22">
        <v>190659</v>
      </c>
      <c r="K44" s="22">
        <v>138189640</v>
      </c>
      <c r="L44" s="22">
        <v>1061</v>
      </c>
      <c r="M44" s="22">
        <v>13001597</v>
      </c>
      <c r="N44" s="28">
        <v>163977</v>
      </c>
      <c r="O44" s="22" t="s">
        <v>64</v>
      </c>
      <c r="P44" s="22">
        <v>501768</v>
      </c>
      <c r="Q44" s="28">
        <v>417093</v>
      </c>
      <c r="R44" s="28">
        <v>14810207</v>
      </c>
      <c r="S44" s="22" t="s">
        <v>64</v>
      </c>
      <c r="T44" s="22">
        <v>546997</v>
      </c>
      <c r="U44" s="22">
        <v>322076</v>
      </c>
      <c r="V44" s="22">
        <v>490513</v>
      </c>
      <c r="W44" s="22" t="s">
        <v>64</v>
      </c>
      <c r="X44" s="22" t="s">
        <v>64</v>
      </c>
      <c r="Y44" s="22">
        <v>1296815</v>
      </c>
      <c r="Z44" s="22">
        <v>602656</v>
      </c>
      <c r="AA44" s="22">
        <v>1096200</v>
      </c>
      <c r="AB44" s="22" t="s">
        <v>64</v>
      </c>
      <c r="AC44" s="22">
        <v>172188</v>
      </c>
      <c r="AD44" s="22">
        <v>1689372</v>
      </c>
      <c r="AE44" s="22">
        <v>779006</v>
      </c>
      <c r="AF44" s="22">
        <v>6160536</v>
      </c>
      <c r="AG44" s="22">
        <v>2723</v>
      </c>
      <c r="AH44" s="22">
        <v>13085</v>
      </c>
      <c r="AI44" s="22">
        <v>279176</v>
      </c>
      <c r="AJ44" s="22">
        <v>16773746</v>
      </c>
      <c r="AK44" s="22">
        <v>11391630</v>
      </c>
      <c r="AL44" s="22" t="s">
        <v>64</v>
      </c>
    </row>
    <row r="45" spans="1:38" ht="12.75" customHeight="1">
      <c r="A45" s="21"/>
      <c r="B45" s="23" t="s">
        <v>67</v>
      </c>
      <c r="C45" s="24"/>
      <c r="D45" s="22">
        <v>-1256987</v>
      </c>
      <c r="E45" s="22">
        <v>-1236000</v>
      </c>
      <c r="F45" s="22">
        <v>-36000</v>
      </c>
      <c r="G45" s="22" t="s">
        <v>64</v>
      </c>
      <c r="H45" s="22">
        <v>10898</v>
      </c>
      <c r="I45" s="22" t="s">
        <v>64</v>
      </c>
      <c r="J45" s="22">
        <v>431</v>
      </c>
      <c r="K45" s="22" t="s">
        <v>64</v>
      </c>
      <c r="L45" s="22" t="s">
        <v>64</v>
      </c>
      <c r="M45" s="22">
        <v>6419</v>
      </c>
      <c r="N45" s="28">
        <v>83</v>
      </c>
      <c r="O45" s="22" t="s">
        <v>64</v>
      </c>
      <c r="P45" s="22" t="s">
        <v>64</v>
      </c>
      <c r="Q45" s="28">
        <v>-7166</v>
      </c>
      <c r="R45" s="28" t="s">
        <v>64</v>
      </c>
      <c r="S45" s="22" t="s">
        <v>64</v>
      </c>
      <c r="T45" s="22">
        <v>10004</v>
      </c>
      <c r="U45" s="22">
        <v>-1087</v>
      </c>
      <c r="V45" s="22">
        <v>-883</v>
      </c>
      <c r="W45" s="22" t="s">
        <v>64</v>
      </c>
      <c r="X45" s="22" t="s">
        <v>64</v>
      </c>
      <c r="Y45" s="22" t="s">
        <v>64</v>
      </c>
      <c r="Z45" s="22" t="s">
        <v>64</v>
      </c>
      <c r="AA45" s="22" t="s">
        <v>64</v>
      </c>
      <c r="AB45" s="22" t="s">
        <v>64</v>
      </c>
      <c r="AC45" s="22">
        <v>-3330</v>
      </c>
      <c r="AD45" s="22" t="s">
        <v>64</v>
      </c>
      <c r="AE45" s="22">
        <v>-360</v>
      </c>
      <c r="AF45" s="22" t="s">
        <v>64</v>
      </c>
      <c r="AG45" s="22" t="s">
        <v>64</v>
      </c>
      <c r="AH45" s="22" t="s">
        <v>64</v>
      </c>
      <c r="AI45" s="22">
        <v>-10</v>
      </c>
      <c r="AJ45" s="22">
        <v>14</v>
      </c>
      <c r="AK45" s="22" t="s">
        <v>64</v>
      </c>
      <c r="AL45" s="22" t="s">
        <v>64</v>
      </c>
    </row>
    <row r="46" spans="1:38" ht="12.75" customHeight="1">
      <c r="A46" s="34"/>
      <c r="B46" s="276" t="s">
        <v>65</v>
      </c>
      <c r="C46" s="277"/>
      <c r="D46" s="35">
        <v>1020051680</v>
      </c>
      <c r="E46" s="35">
        <v>424788515</v>
      </c>
      <c r="F46" s="35">
        <v>1568214</v>
      </c>
      <c r="G46" s="35">
        <v>83796501</v>
      </c>
      <c r="H46" s="35">
        <v>285535897</v>
      </c>
      <c r="I46" s="35">
        <v>903628</v>
      </c>
      <c r="J46" s="35">
        <v>186082</v>
      </c>
      <c r="K46" s="35">
        <v>148934788</v>
      </c>
      <c r="L46" s="35">
        <v>243</v>
      </c>
      <c r="M46" s="35">
        <v>13011876</v>
      </c>
      <c r="N46" s="36">
        <v>156541</v>
      </c>
      <c r="O46" s="35">
        <v>105</v>
      </c>
      <c r="P46" s="35">
        <v>505022</v>
      </c>
      <c r="Q46" s="36">
        <v>474071</v>
      </c>
      <c r="R46" s="36">
        <v>15057818</v>
      </c>
      <c r="S46" s="35" t="s">
        <v>64</v>
      </c>
      <c r="T46" s="35">
        <v>550370</v>
      </c>
      <c r="U46" s="35">
        <v>337932</v>
      </c>
      <c r="V46" s="35">
        <v>517579</v>
      </c>
      <c r="W46" s="35" t="s">
        <v>64</v>
      </c>
      <c r="X46" s="35" t="s">
        <v>64</v>
      </c>
      <c r="Y46" s="35">
        <v>1342792</v>
      </c>
      <c r="Z46" s="35">
        <v>602860</v>
      </c>
      <c r="AA46" s="35">
        <v>1080070</v>
      </c>
      <c r="AB46" s="35" t="s">
        <v>64</v>
      </c>
      <c r="AC46" s="35">
        <v>172423</v>
      </c>
      <c r="AD46" s="35">
        <v>1953067</v>
      </c>
      <c r="AE46" s="35">
        <v>832208</v>
      </c>
      <c r="AF46" s="35">
        <v>5623952</v>
      </c>
      <c r="AG46" s="35">
        <v>2752</v>
      </c>
      <c r="AH46" s="35">
        <v>10346</v>
      </c>
      <c r="AI46" s="35">
        <v>325064</v>
      </c>
      <c r="AJ46" s="35">
        <v>19806888</v>
      </c>
      <c r="AK46" s="35">
        <v>11974076</v>
      </c>
      <c r="AL46" s="35" t="s">
        <v>64</v>
      </c>
    </row>
    <row r="47" spans="1:38" ht="12.75" customHeight="1">
      <c r="A47" s="21" t="s">
        <v>375</v>
      </c>
      <c r="B47" s="23" t="s">
        <v>66</v>
      </c>
      <c r="C47" s="24"/>
      <c r="D47" s="22">
        <v>1016748237</v>
      </c>
      <c r="E47" s="22">
        <v>421451515</v>
      </c>
      <c r="F47" s="22">
        <v>1568214</v>
      </c>
      <c r="G47" s="22">
        <v>83796501</v>
      </c>
      <c r="H47" s="22">
        <v>285546795</v>
      </c>
      <c r="I47" s="22">
        <v>903628</v>
      </c>
      <c r="J47" s="22">
        <v>186512</v>
      </c>
      <c r="K47" s="22">
        <v>148934788</v>
      </c>
      <c r="L47" s="22">
        <v>243</v>
      </c>
      <c r="M47" s="22">
        <v>13019830</v>
      </c>
      <c r="N47" s="28">
        <v>156535</v>
      </c>
      <c r="O47" s="22">
        <v>105</v>
      </c>
      <c r="P47" s="22">
        <v>505022</v>
      </c>
      <c r="Q47" s="28">
        <v>478140</v>
      </c>
      <c r="R47" s="28">
        <v>15057818</v>
      </c>
      <c r="S47" s="22" t="s">
        <v>64</v>
      </c>
      <c r="T47" s="22">
        <v>560301</v>
      </c>
      <c r="U47" s="22">
        <v>337854</v>
      </c>
      <c r="V47" s="22">
        <v>517579</v>
      </c>
      <c r="W47" s="22" t="s">
        <v>64</v>
      </c>
      <c r="X47" s="22" t="s">
        <v>64</v>
      </c>
      <c r="Y47" s="22">
        <v>1342792</v>
      </c>
      <c r="Z47" s="22">
        <v>602860</v>
      </c>
      <c r="AA47" s="22">
        <v>1080070</v>
      </c>
      <c r="AB47" s="22" t="s">
        <v>64</v>
      </c>
      <c r="AC47" s="22">
        <v>172508</v>
      </c>
      <c r="AD47" s="22">
        <v>1953067</v>
      </c>
      <c r="AE47" s="22">
        <v>832433</v>
      </c>
      <c r="AF47" s="22">
        <v>5623952</v>
      </c>
      <c r="AG47" s="22">
        <v>2752</v>
      </c>
      <c r="AH47" s="22">
        <v>10346</v>
      </c>
      <c r="AI47" s="22">
        <v>325064</v>
      </c>
      <c r="AJ47" s="22">
        <v>19806934</v>
      </c>
      <c r="AK47" s="22">
        <v>11974076</v>
      </c>
      <c r="AL47" s="22" t="s">
        <v>64</v>
      </c>
    </row>
    <row r="48" spans="1:38" ht="12.75" customHeight="1">
      <c r="A48" s="37"/>
      <c r="B48" s="38" t="s">
        <v>67</v>
      </c>
      <c r="C48" s="39"/>
      <c r="D48" s="40">
        <v>3303443</v>
      </c>
      <c r="E48" s="40">
        <v>3337000</v>
      </c>
      <c r="F48" s="40" t="s">
        <v>64</v>
      </c>
      <c r="G48" s="40" t="s">
        <v>64</v>
      </c>
      <c r="H48" s="40">
        <v>-10898</v>
      </c>
      <c r="I48" s="40" t="s">
        <v>64</v>
      </c>
      <c r="J48" s="40">
        <v>-431</v>
      </c>
      <c r="K48" s="40" t="s">
        <v>64</v>
      </c>
      <c r="L48" s="40" t="s">
        <v>64</v>
      </c>
      <c r="M48" s="40">
        <v>-7955</v>
      </c>
      <c r="N48" s="41">
        <v>6</v>
      </c>
      <c r="O48" s="40" t="s">
        <v>64</v>
      </c>
      <c r="P48" s="40" t="s">
        <v>64</v>
      </c>
      <c r="Q48" s="41">
        <v>-4069</v>
      </c>
      <c r="R48" s="41" t="s">
        <v>64</v>
      </c>
      <c r="S48" s="40" t="s">
        <v>64</v>
      </c>
      <c r="T48" s="40">
        <v>-9931</v>
      </c>
      <c r="U48" s="40">
        <v>78</v>
      </c>
      <c r="V48" s="40" t="s">
        <v>64</v>
      </c>
      <c r="W48" s="40" t="s">
        <v>64</v>
      </c>
      <c r="X48" s="40" t="s">
        <v>64</v>
      </c>
      <c r="Y48" s="40" t="s">
        <v>64</v>
      </c>
      <c r="Z48" s="40" t="s">
        <v>64</v>
      </c>
      <c r="AA48" s="40" t="s">
        <v>64</v>
      </c>
      <c r="AB48" s="40" t="s">
        <v>64</v>
      </c>
      <c r="AC48" s="40">
        <v>-85</v>
      </c>
      <c r="AD48" s="40" t="s">
        <v>64</v>
      </c>
      <c r="AE48" s="40">
        <v>-225</v>
      </c>
      <c r="AF48" s="40" t="s">
        <v>64</v>
      </c>
      <c r="AG48" s="40" t="s">
        <v>64</v>
      </c>
      <c r="AH48" s="40" t="s">
        <v>64</v>
      </c>
      <c r="AI48" s="40" t="s">
        <v>64</v>
      </c>
      <c r="AJ48" s="40">
        <v>-46</v>
      </c>
      <c r="AK48" s="40" t="s">
        <v>64</v>
      </c>
      <c r="AL48" s="40" t="s">
        <v>64</v>
      </c>
    </row>
    <row r="49" spans="1:38" ht="12.75" customHeight="1">
      <c r="A49" s="21" t="s">
        <v>364</v>
      </c>
      <c r="B49" s="278" t="s">
        <v>65</v>
      </c>
      <c r="C49" s="279"/>
      <c r="D49" s="22">
        <v>1005533788</v>
      </c>
      <c r="E49" s="22">
        <v>420562386</v>
      </c>
      <c r="F49" s="22">
        <v>1645004</v>
      </c>
      <c r="G49" s="22">
        <v>83282064</v>
      </c>
      <c r="H49" s="22">
        <v>281152870</v>
      </c>
      <c r="I49" s="22">
        <v>909377</v>
      </c>
      <c r="J49" s="22">
        <v>234979</v>
      </c>
      <c r="K49" s="22">
        <v>144325819</v>
      </c>
      <c r="L49" s="22">
        <v>658</v>
      </c>
      <c r="M49" s="22">
        <v>13072928</v>
      </c>
      <c r="N49" s="28">
        <v>167659</v>
      </c>
      <c r="O49" s="22" t="s">
        <v>64</v>
      </c>
      <c r="P49" s="22">
        <v>494849</v>
      </c>
      <c r="Q49" s="28">
        <v>474662</v>
      </c>
      <c r="R49" s="28">
        <v>15204654</v>
      </c>
      <c r="S49" s="22" t="s">
        <v>64</v>
      </c>
      <c r="T49" s="22">
        <v>569223</v>
      </c>
      <c r="U49" s="22">
        <v>328864</v>
      </c>
      <c r="V49" s="22">
        <v>487748</v>
      </c>
      <c r="W49" s="22" t="s">
        <v>64</v>
      </c>
      <c r="X49" s="22" t="s">
        <v>64</v>
      </c>
      <c r="Y49" s="22">
        <v>1319249</v>
      </c>
      <c r="Z49" s="22">
        <v>518145</v>
      </c>
      <c r="AA49" s="22">
        <v>1043743</v>
      </c>
      <c r="AB49" s="22" t="s">
        <v>64</v>
      </c>
      <c r="AC49" s="22">
        <v>176939</v>
      </c>
      <c r="AD49" s="22">
        <v>2021579</v>
      </c>
      <c r="AE49" s="22">
        <v>835306</v>
      </c>
      <c r="AF49" s="22">
        <v>6033256</v>
      </c>
      <c r="AG49" s="22">
        <v>2884</v>
      </c>
      <c r="AH49" s="22">
        <v>12702</v>
      </c>
      <c r="AI49" s="22">
        <v>284585</v>
      </c>
      <c r="AJ49" s="22">
        <v>19336119</v>
      </c>
      <c r="AK49" s="22">
        <v>11035538</v>
      </c>
      <c r="AL49" s="22" t="s">
        <v>64</v>
      </c>
    </row>
    <row r="50" spans="1:38" ht="12.75" customHeight="1">
      <c r="A50" s="21" t="s">
        <v>376</v>
      </c>
      <c r="B50" s="23" t="s">
        <v>66</v>
      </c>
      <c r="C50" s="24"/>
      <c r="D50" s="22">
        <v>1005464029</v>
      </c>
      <c r="E50" s="22">
        <v>420562386</v>
      </c>
      <c r="F50" s="22">
        <v>1627004</v>
      </c>
      <c r="G50" s="22">
        <v>83282064</v>
      </c>
      <c r="H50" s="22">
        <v>281152870</v>
      </c>
      <c r="I50" s="22">
        <v>909377</v>
      </c>
      <c r="J50" s="22">
        <v>234108</v>
      </c>
      <c r="K50" s="22">
        <v>144325819</v>
      </c>
      <c r="L50" s="22">
        <v>5</v>
      </c>
      <c r="M50" s="22">
        <v>13037402</v>
      </c>
      <c r="N50" s="28">
        <v>167584</v>
      </c>
      <c r="O50" s="22" t="s">
        <v>64</v>
      </c>
      <c r="P50" s="22">
        <v>494849</v>
      </c>
      <c r="Q50" s="28">
        <v>466985</v>
      </c>
      <c r="R50" s="28">
        <v>15204654</v>
      </c>
      <c r="S50" s="22" t="s">
        <v>64</v>
      </c>
      <c r="T50" s="22">
        <v>569136</v>
      </c>
      <c r="U50" s="22">
        <v>327758</v>
      </c>
      <c r="V50" s="22">
        <v>487748</v>
      </c>
      <c r="W50" s="22" t="s">
        <v>64</v>
      </c>
      <c r="X50" s="22" t="s">
        <v>64</v>
      </c>
      <c r="Y50" s="22">
        <v>1319249</v>
      </c>
      <c r="Z50" s="22">
        <v>518145</v>
      </c>
      <c r="AA50" s="22">
        <v>1043743</v>
      </c>
      <c r="AB50" s="22" t="s">
        <v>64</v>
      </c>
      <c r="AC50" s="22">
        <v>175614</v>
      </c>
      <c r="AD50" s="22">
        <v>2021579</v>
      </c>
      <c r="AE50" s="22">
        <v>830954</v>
      </c>
      <c r="AF50" s="22">
        <v>6033256</v>
      </c>
      <c r="AG50" s="22">
        <v>2884</v>
      </c>
      <c r="AH50" s="22">
        <v>12702</v>
      </c>
      <c r="AI50" s="22">
        <v>284575</v>
      </c>
      <c r="AJ50" s="22">
        <v>19336041</v>
      </c>
      <c r="AK50" s="22">
        <v>11035538</v>
      </c>
      <c r="AL50" s="22" t="s">
        <v>64</v>
      </c>
    </row>
    <row r="51" spans="1:38" ht="12.75" customHeight="1">
      <c r="A51" s="21" t="s">
        <v>377</v>
      </c>
      <c r="B51" s="23" t="s">
        <v>67</v>
      </c>
      <c r="C51" s="24"/>
      <c r="D51" s="22">
        <v>69760</v>
      </c>
      <c r="E51" s="22" t="s">
        <v>64</v>
      </c>
      <c r="F51" s="22">
        <v>18000</v>
      </c>
      <c r="G51" s="22" t="s">
        <v>64</v>
      </c>
      <c r="H51" s="22" t="s">
        <v>64</v>
      </c>
      <c r="I51" s="22" t="s">
        <v>64</v>
      </c>
      <c r="J51" s="22">
        <v>871</v>
      </c>
      <c r="K51" s="22" t="s">
        <v>64</v>
      </c>
      <c r="L51" s="22">
        <v>653</v>
      </c>
      <c r="M51" s="22">
        <v>35527</v>
      </c>
      <c r="N51" s="28">
        <v>76</v>
      </c>
      <c r="O51" s="22" t="s">
        <v>64</v>
      </c>
      <c r="P51" s="22" t="s">
        <v>64</v>
      </c>
      <c r="Q51" s="28">
        <v>7677</v>
      </c>
      <c r="R51" s="28" t="s">
        <v>64</v>
      </c>
      <c r="S51" s="22" t="s">
        <v>64</v>
      </c>
      <c r="T51" s="22">
        <v>87</v>
      </c>
      <c r="U51" s="22">
        <v>1105</v>
      </c>
      <c r="V51" s="22" t="s">
        <v>64</v>
      </c>
      <c r="W51" s="22" t="s">
        <v>64</v>
      </c>
      <c r="X51" s="22" t="s">
        <v>64</v>
      </c>
      <c r="Y51" s="22" t="s">
        <v>64</v>
      </c>
      <c r="Z51" s="22" t="s">
        <v>64</v>
      </c>
      <c r="AA51" s="22" t="s">
        <v>64</v>
      </c>
      <c r="AB51" s="22" t="s">
        <v>64</v>
      </c>
      <c r="AC51" s="22">
        <v>1325</v>
      </c>
      <c r="AD51" s="22" t="s">
        <v>64</v>
      </c>
      <c r="AE51" s="22">
        <v>4352</v>
      </c>
      <c r="AF51" s="22" t="s">
        <v>64</v>
      </c>
      <c r="AG51" s="22" t="s">
        <v>64</v>
      </c>
      <c r="AH51" s="22" t="s">
        <v>64</v>
      </c>
      <c r="AI51" s="22">
        <v>10</v>
      </c>
      <c r="AJ51" s="22">
        <v>77</v>
      </c>
      <c r="AK51" s="22" t="s">
        <v>64</v>
      </c>
      <c r="AL51" s="22" t="s">
        <v>64</v>
      </c>
    </row>
    <row r="52" spans="1:38" ht="12.75" customHeight="1">
      <c r="A52" s="34"/>
      <c r="B52" s="276" t="s">
        <v>65</v>
      </c>
      <c r="C52" s="277"/>
      <c r="D52" s="35">
        <v>1032253878</v>
      </c>
      <c r="E52" s="35">
        <v>431657744</v>
      </c>
      <c r="F52" s="35">
        <v>1601091</v>
      </c>
      <c r="G52" s="35">
        <v>88282969</v>
      </c>
      <c r="H52" s="35">
        <v>291439051</v>
      </c>
      <c r="I52" s="35">
        <v>1003609</v>
      </c>
      <c r="J52" s="35">
        <v>171599</v>
      </c>
      <c r="K52" s="35">
        <v>142061342</v>
      </c>
      <c r="L52" s="35">
        <v>11</v>
      </c>
      <c r="M52" s="35">
        <v>13452830</v>
      </c>
      <c r="N52" s="36">
        <v>180458</v>
      </c>
      <c r="O52" s="35" t="s">
        <v>64</v>
      </c>
      <c r="P52" s="35">
        <v>507671</v>
      </c>
      <c r="Q52" s="36">
        <v>469220</v>
      </c>
      <c r="R52" s="36">
        <v>15831276</v>
      </c>
      <c r="S52" s="35" t="s">
        <v>64</v>
      </c>
      <c r="T52" s="35">
        <v>458323</v>
      </c>
      <c r="U52" s="35">
        <v>327583</v>
      </c>
      <c r="V52" s="35">
        <v>472692</v>
      </c>
      <c r="W52" s="35" t="s">
        <v>64</v>
      </c>
      <c r="X52" s="35" t="s">
        <v>64</v>
      </c>
      <c r="Y52" s="35">
        <v>1335181</v>
      </c>
      <c r="Z52" s="35">
        <v>539877</v>
      </c>
      <c r="AA52" s="35">
        <v>1023028</v>
      </c>
      <c r="AB52" s="35" t="s">
        <v>64</v>
      </c>
      <c r="AC52" s="35">
        <v>175624</v>
      </c>
      <c r="AD52" s="35">
        <v>2099366</v>
      </c>
      <c r="AE52" s="35">
        <v>890363</v>
      </c>
      <c r="AF52" s="35">
        <v>6470859</v>
      </c>
      <c r="AG52" s="35">
        <v>3483</v>
      </c>
      <c r="AH52" s="35">
        <v>10506</v>
      </c>
      <c r="AI52" s="35">
        <v>300234</v>
      </c>
      <c r="AJ52" s="35">
        <v>20180314</v>
      </c>
      <c r="AK52" s="35">
        <v>11307573</v>
      </c>
      <c r="AL52" s="35" t="s">
        <v>64</v>
      </c>
    </row>
    <row r="53" spans="1:38" ht="12.75" customHeight="1">
      <c r="A53" s="21" t="s">
        <v>378</v>
      </c>
      <c r="B53" s="23" t="s">
        <v>66</v>
      </c>
      <c r="C53" s="24"/>
      <c r="D53" s="22">
        <v>1028877101</v>
      </c>
      <c r="E53" s="22">
        <v>428255744</v>
      </c>
      <c r="F53" s="22">
        <v>1601091</v>
      </c>
      <c r="G53" s="22">
        <v>88282969</v>
      </c>
      <c r="H53" s="22">
        <v>291439051</v>
      </c>
      <c r="I53" s="22">
        <v>1003609</v>
      </c>
      <c r="J53" s="22">
        <v>172470</v>
      </c>
      <c r="K53" s="22">
        <v>142061342</v>
      </c>
      <c r="L53" s="22">
        <v>664</v>
      </c>
      <c r="M53" s="22">
        <v>13480457</v>
      </c>
      <c r="N53" s="28">
        <v>180657</v>
      </c>
      <c r="O53" s="22" t="s">
        <v>64</v>
      </c>
      <c r="P53" s="22">
        <v>507671</v>
      </c>
      <c r="Q53" s="28">
        <v>474283</v>
      </c>
      <c r="R53" s="28">
        <v>15831276</v>
      </c>
      <c r="S53" s="22" t="s">
        <v>64</v>
      </c>
      <c r="T53" s="22">
        <v>444153</v>
      </c>
      <c r="U53" s="22">
        <v>328671</v>
      </c>
      <c r="V53" s="22">
        <v>472530</v>
      </c>
      <c r="W53" s="22" t="s">
        <v>64</v>
      </c>
      <c r="X53" s="22">
        <v>-2</v>
      </c>
      <c r="Y53" s="22">
        <v>1335181</v>
      </c>
      <c r="Z53" s="22">
        <v>539877</v>
      </c>
      <c r="AA53" s="22">
        <v>1023028</v>
      </c>
      <c r="AB53" s="22" t="s">
        <v>64</v>
      </c>
      <c r="AC53" s="22">
        <v>176285</v>
      </c>
      <c r="AD53" s="22">
        <v>2099366</v>
      </c>
      <c r="AE53" s="22">
        <v>893856</v>
      </c>
      <c r="AF53" s="22">
        <v>6470859</v>
      </c>
      <c r="AG53" s="22">
        <v>3483</v>
      </c>
      <c r="AH53" s="22">
        <v>10506</v>
      </c>
      <c r="AI53" s="22">
        <v>300221</v>
      </c>
      <c r="AJ53" s="22">
        <v>20180228</v>
      </c>
      <c r="AK53" s="22">
        <v>11307573</v>
      </c>
      <c r="AL53" s="22" t="s">
        <v>64</v>
      </c>
    </row>
    <row r="54" spans="1:38" ht="12.75" customHeight="1">
      <c r="A54" s="37"/>
      <c r="B54" s="38" t="s">
        <v>67</v>
      </c>
      <c r="C54" s="39"/>
      <c r="D54" s="40">
        <v>3376777</v>
      </c>
      <c r="E54" s="40">
        <v>3402000</v>
      </c>
      <c r="F54" s="40" t="s">
        <v>64</v>
      </c>
      <c r="G54" s="40" t="s">
        <v>64</v>
      </c>
      <c r="H54" s="40" t="s">
        <v>64</v>
      </c>
      <c r="I54" s="40" t="s">
        <v>64</v>
      </c>
      <c r="J54" s="40">
        <v>-871</v>
      </c>
      <c r="K54" s="40" t="s">
        <v>64</v>
      </c>
      <c r="L54" s="40">
        <v>-653</v>
      </c>
      <c r="M54" s="40">
        <v>-27627</v>
      </c>
      <c r="N54" s="41">
        <v>-199</v>
      </c>
      <c r="O54" s="40" t="s">
        <v>64</v>
      </c>
      <c r="P54" s="40" t="s">
        <v>64</v>
      </c>
      <c r="Q54" s="41">
        <v>-5063</v>
      </c>
      <c r="R54" s="41" t="s">
        <v>64</v>
      </c>
      <c r="S54" s="40" t="s">
        <v>64</v>
      </c>
      <c r="T54" s="40">
        <v>14170</v>
      </c>
      <c r="U54" s="40">
        <v>-1088</v>
      </c>
      <c r="V54" s="40">
        <v>162</v>
      </c>
      <c r="W54" s="40" t="s">
        <v>64</v>
      </c>
      <c r="X54" s="40">
        <v>2</v>
      </c>
      <c r="Y54" s="40" t="s">
        <v>64</v>
      </c>
      <c r="Z54" s="40" t="s">
        <v>64</v>
      </c>
      <c r="AA54" s="40" t="s">
        <v>64</v>
      </c>
      <c r="AB54" s="40" t="s">
        <v>64</v>
      </c>
      <c r="AC54" s="40">
        <v>-661</v>
      </c>
      <c r="AD54" s="40" t="s">
        <v>64</v>
      </c>
      <c r="AE54" s="40">
        <v>-3494</v>
      </c>
      <c r="AF54" s="40" t="s">
        <v>64</v>
      </c>
      <c r="AG54" s="40" t="s">
        <v>64</v>
      </c>
      <c r="AH54" s="40" t="s">
        <v>64</v>
      </c>
      <c r="AI54" s="40">
        <v>14</v>
      </c>
      <c r="AJ54" s="40">
        <v>86</v>
      </c>
      <c r="AK54" s="40" t="s">
        <v>64</v>
      </c>
      <c r="AL54" s="40" t="s">
        <v>64</v>
      </c>
    </row>
    <row r="55" spans="1:38" ht="12.75" customHeight="1">
      <c r="A55" s="21"/>
      <c r="B55" s="278" t="s">
        <v>65</v>
      </c>
      <c r="C55" s="279"/>
      <c r="D55" s="22">
        <v>993888303</v>
      </c>
      <c r="E55" s="22">
        <v>417823759</v>
      </c>
      <c r="F55" s="22">
        <v>1625841</v>
      </c>
      <c r="G55" s="22">
        <v>84573836</v>
      </c>
      <c r="H55" s="22">
        <v>281182889</v>
      </c>
      <c r="I55" s="22">
        <v>981937</v>
      </c>
      <c r="J55" s="22">
        <v>180206</v>
      </c>
      <c r="K55" s="22">
        <v>141348085</v>
      </c>
      <c r="L55" s="22">
        <v>99</v>
      </c>
      <c r="M55" s="22">
        <v>13205365</v>
      </c>
      <c r="N55" s="28">
        <v>150756</v>
      </c>
      <c r="O55" s="22" t="s">
        <v>64</v>
      </c>
      <c r="P55" s="22">
        <v>518039</v>
      </c>
      <c r="Q55" s="28">
        <v>460976</v>
      </c>
      <c r="R55" s="28">
        <v>11215374</v>
      </c>
      <c r="S55" s="22" t="s">
        <v>64</v>
      </c>
      <c r="T55" s="22">
        <v>555474</v>
      </c>
      <c r="U55" s="22">
        <v>327849</v>
      </c>
      <c r="V55" s="22">
        <v>557758</v>
      </c>
      <c r="W55" s="22" t="s">
        <v>64</v>
      </c>
      <c r="X55" s="22">
        <v>11</v>
      </c>
      <c r="Y55" s="22">
        <v>1370525</v>
      </c>
      <c r="Z55" s="22">
        <v>488433</v>
      </c>
      <c r="AA55" s="22">
        <v>907425</v>
      </c>
      <c r="AB55" s="22" t="s">
        <v>64</v>
      </c>
      <c r="AC55" s="22">
        <v>173390</v>
      </c>
      <c r="AD55" s="22">
        <v>1825867</v>
      </c>
      <c r="AE55" s="22">
        <v>662440</v>
      </c>
      <c r="AF55" s="22">
        <v>5612594</v>
      </c>
      <c r="AG55" s="22">
        <v>2697</v>
      </c>
      <c r="AH55" s="22">
        <v>10679</v>
      </c>
      <c r="AI55" s="22">
        <v>267756</v>
      </c>
      <c r="AJ55" s="22">
        <v>16903284</v>
      </c>
      <c r="AK55" s="22">
        <v>10954959</v>
      </c>
      <c r="AL55" s="22" t="s">
        <v>64</v>
      </c>
    </row>
    <row r="56" spans="1:38" ht="12.75" customHeight="1">
      <c r="A56" s="21" t="s">
        <v>379</v>
      </c>
      <c r="B56" s="23" t="s">
        <v>66</v>
      </c>
      <c r="C56" s="24"/>
      <c r="D56" s="22">
        <v>993588891</v>
      </c>
      <c r="E56" s="22">
        <v>417823759</v>
      </c>
      <c r="F56" s="22">
        <v>1625841</v>
      </c>
      <c r="G56" s="22">
        <v>84573836</v>
      </c>
      <c r="H56" s="22">
        <v>281182889</v>
      </c>
      <c r="I56" s="22">
        <v>981937</v>
      </c>
      <c r="J56" s="22">
        <v>180205</v>
      </c>
      <c r="K56" s="22">
        <v>141033707</v>
      </c>
      <c r="L56" s="22">
        <v>99</v>
      </c>
      <c r="M56" s="22">
        <v>13211238</v>
      </c>
      <c r="N56" s="28">
        <v>150315</v>
      </c>
      <c r="O56" s="22" t="s">
        <v>64</v>
      </c>
      <c r="P56" s="22">
        <v>518039</v>
      </c>
      <c r="Q56" s="28">
        <v>463590</v>
      </c>
      <c r="R56" s="28">
        <v>11215374</v>
      </c>
      <c r="S56" s="22" t="s">
        <v>64</v>
      </c>
      <c r="T56" s="22">
        <v>566283</v>
      </c>
      <c r="U56" s="22">
        <v>327391</v>
      </c>
      <c r="V56" s="22">
        <v>554184</v>
      </c>
      <c r="W56" s="22" t="s">
        <v>64</v>
      </c>
      <c r="X56" s="22">
        <v>13</v>
      </c>
      <c r="Y56" s="22">
        <v>1370525</v>
      </c>
      <c r="Z56" s="22">
        <v>488433</v>
      </c>
      <c r="AA56" s="22">
        <v>907425</v>
      </c>
      <c r="AB56" s="22" t="s">
        <v>64</v>
      </c>
      <c r="AC56" s="22">
        <v>173031</v>
      </c>
      <c r="AD56" s="22">
        <v>1825867</v>
      </c>
      <c r="AE56" s="22">
        <v>663297</v>
      </c>
      <c r="AF56" s="22">
        <v>5612594</v>
      </c>
      <c r="AG56" s="22">
        <v>2697</v>
      </c>
      <c r="AH56" s="22">
        <v>10679</v>
      </c>
      <c r="AI56" s="22">
        <v>267780</v>
      </c>
      <c r="AJ56" s="22">
        <v>16902905</v>
      </c>
      <c r="AK56" s="22">
        <v>10954959</v>
      </c>
      <c r="AL56" s="22" t="s">
        <v>64</v>
      </c>
    </row>
    <row r="57" spans="1:38" ht="12.75" customHeight="1">
      <c r="A57" s="29"/>
      <c r="B57" s="30" t="s">
        <v>67</v>
      </c>
      <c r="C57" s="31"/>
      <c r="D57" s="32">
        <v>299412</v>
      </c>
      <c r="E57" s="32" t="s">
        <v>64</v>
      </c>
      <c r="F57" s="32" t="s">
        <v>64</v>
      </c>
      <c r="G57" s="32" t="s">
        <v>64</v>
      </c>
      <c r="H57" s="32" t="s">
        <v>64</v>
      </c>
      <c r="I57" s="32" t="s">
        <v>64</v>
      </c>
      <c r="J57" s="32">
        <v>1</v>
      </c>
      <c r="K57" s="32">
        <v>314378</v>
      </c>
      <c r="L57" s="32" t="s">
        <v>64</v>
      </c>
      <c r="M57" s="32">
        <v>-5873</v>
      </c>
      <c r="N57" s="33">
        <v>442</v>
      </c>
      <c r="O57" s="32" t="s">
        <v>64</v>
      </c>
      <c r="P57" s="32" t="s">
        <v>64</v>
      </c>
      <c r="Q57" s="33">
        <v>-2614</v>
      </c>
      <c r="R57" s="33" t="s">
        <v>64</v>
      </c>
      <c r="S57" s="32" t="s">
        <v>64</v>
      </c>
      <c r="T57" s="32">
        <v>-10808</v>
      </c>
      <c r="U57" s="32">
        <v>458</v>
      </c>
      <c r="V57" s="32">
        <v>3574</v>
      </c>
      <c r="W57" s="32" t="s">
        <v>64</v>
      </c>
      <c r="X57" s="32">
        <v>-2</v>
      </c>
      <c r="Y57" s="32" t="s">
        <v>64</v>
      </c>
      <c r="Z57" s="32" t="s">
        <v>64</v>
      </c>
      <c r="AA57" s="32" t="s">
        <v>64</v>
      </c>
      <c r="AB57" s="32" t="s">
        <v>64</v>
      </c>
      <c r="AC57" s="32">
        <v>359</v>
      </c>
      <c r="AD57" s="32" t="s">
        <v>64</v>
      </c>
      <c r="AE57" s="32">
        <v>-858</v>
      </c>
      <c r="AF57" s="32" t="s">
        <v>64</v>
      </c>
      <c r="AG57" s="32" t="s">
        <v>64</v>
      </c>
      <c r="AH57" s="32" t="s">
        <v>64</v>
      </c>
      <c r="AI57" s="32">
        <v>-23</v>
      </c>
      <c r="AJ57" s="32">
        <v>379</v>
      </c>
      <c r="AK57" s="32" t="s">
        <v>64</v>
      </c>
      <c r="AL57" s="32" t="s">
        <v>64</v>
      </c>
    </row>
    <row r="59" spans="1:38" ht="12.75" customHeight="1">
      <c r="A59" s="48"/>
      <c r="D59" s="48" t="s">
        <v>119</v>
      </c>
    </row>
    <row r="60" spans="1:38" ht="12.75" customHeight="1">
      <c r="A60" s="42"/>
    </row>
    <row r="61" spans="1:38" ht="12.75" customHeight="1">
      <c r="A61" s="42"/>
    </row>
    <row r="62" spans="1:38" ht="12.75" customHeight="1">
      <c r="A62" s="42"/>
    </row>
    <row r="63" spans="1:38" ht="12.75" customHeight="1">
      <c r="A63" s="42"/>
    </row>
    <row r="64" spans="1:38" ht="12.75" customHeight="1">
      <c r="A64" s="43"/>
    </row>
    <row r="65" spans="1:1" ht="12.75" customHeight="1">
      <c r="A65" s="43"/>
    </row>
    <row r="66" spans="1:1" ht="12.75" customHeight="1">
      <c r="A66" s="43"/>
    </row>
  </sheetData>
  <mergeCells count="26">
    <mergeCell ref="B55:C55"/>
    <mergeCell ref="B40:C40"/>
    <mergeCell ref="B43:C43"/>
    <mergeCell ref="B46:C46"/>
    <mergeCell ref="B49:C49"/>
    <mergeCell ref="B25:C25"/>
    <mergeCell ref="B18:C18"/>
    <mergeCell ref="B34:C34"/>
    <mergeCell ref="B37:C37"/>
    <mergeCell ref="B52:C52"/>
    <mergeCell ref="D1:T1"/>
    <mergeCell ref="U1:AL1"/>
    <mergeCell ref="B31:C31"/>
    <mergeCell ref="AL2:AL3"/>
    <mergeCell ref="AK2:AK3"/>
    <mergeCell ref="B4:C4"/>
    <mergeCell ref="B11:C11"/>
    <mergeCell ref="B5:C5"/>
    <mergeCell ref="B8:C8"/>
    <mergeCell ref="A2:C3"/>
    <mergeCell ref="D2:D3"/>
    <mergeCell ref="G2:G3"/>
    <mergeCell ref="H2:H3"/>
    <mergeCell ref="B14:C14"/>
    <mergeCell ref="B28:C28"/>
    <mergeCell ref="B22:C22"/>
  </mergeCells>
  <phoneticPr fontId="3"/>
  <printOptions horizontalCentered="1" verticalCentered="1"/>
  <pageMargins left="0.19685039370078741" right="0.19685039370078741" top="0.39370078740157483" bottom="0.19685039370078741" header="0.59055118110236227" footer="0.19685039370078741"/>
  <pageSetup paperSize="9" scale="41" orientation="landscape" horizontalDpi="4294967292" r:id="rId1"/>
  <headerFooter alignWithMargins="0"/>
  <colBreaks count="1" manualBreakCount="1">
    <brk id="2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86" customWidth="1"/>
    <col min="2" max="4" width="19.28515625" style="86" customWidth="1"/>
    <col min="5" max="16" width="18.28515625" style="86" customWidth="1"/>
    <col min="17" max="17" width="11.5703125" style="86" bestFit="1" customWidth="1"/>
    <col min="18" max="256" width="10.28515625" style="86"/>
    <col min="257" max="257" width="15.7109375" style="86" customWidth="1"/>
    <col min="258" max="260" width="19.28515625" style="86" customWidth="1"/>
    <col min="261" max="272" width="18.28515625" style="86" customWidth="1"/>
    <col min="273" max="273" width="11.5703125" style="86" bestFit="1" customWidth="1"/>
    <col min="274" max="512" width="10.28515625" style="86"/>
    <col min="513" max="513" width="15.7109375" style="86" customWidth="1"/>
    <col min="514" max="516" width="19.28515625" style="86" customWidth="1"/>
    <col min="517" max="528" width="18.28515625" style="86" customWidth="1"/>
    <col min="529" max="529" width="11.5703125" style="86" bestFit="1" customWidth="1"/>
    <col min="530" max="768" width="10.28515625" style="86"/>
    <col min="769" max="769" width="15.7109375" style="86" customWidth="1"/>
    <col min="770" max="772" width="19.28515625" style="86" customWidth="1"/>
    <col min="773" max="784" width="18.28515625" style="86" customWidth="1"/>
    <col min="785" max="785" width="11.5703125" style="86" bestFit="1" customWidth="1"/>
    <col min="786" max="1024" width="10.28515625" style="86"/>
    <col min="1025" max="1025" width="15.7109375" style="86" customWidth="1"/>
    <col min="1026" max="1028" width="19.28515625" style="86" customWidth="1"/>
    <col min="1029" max="1040" width="18.28515625" style="86" customWidth="1"/>
    <col min="1041" max="1041" width="11.5703125" style="86" bestFit="1" customWidth="1"/>
    <col min="1042" max="1280" width="10.28515625" style="86"/>
    <col min="1281" max="1281" width="15.7109375" style="86" customWidth="1"/>
    <col min="1282" max="1284" width="19.28515625" style="86" customWidth="1"/>
    <col min="1285" max="1296" width="18.28515625" style="86" customWidth="1"/>
    <col min="1297" max="1297" width="11.5703125" style="86" bestFit="1" customWidth="1"/>
    <col min="1298" max="1536" width="10.28515625" style="86"/>
    <col min="1537" max="1537" width="15.7109375" style="86" customWidth="1"/>
    <col min="1538" max="1540" width="19.28515625" style="86" customWidth="1"/>
    <col min="1541" max="1552" width="18.28515625" style="86" customWidth="1"/>
    <col min="1553" max="1553" width="11.5703125" style="86" bestFit="1" customWidth="1"/>
    <col min="1554" max="1792" width="10.28515625" style="86"/>
    <col min="1793" max="1793" width="15.7109375" style="86" customWidth="1"/>
    <col min="1794" max="1796" width="19.28515625" style="86" customWidth="1"/>
    <col min="1797" max="1808" width="18.28515625" style="86" customWidth="1"/>
    <col min="1809" max="1809" width="11.5703125" style="86" bestFit="1" customWidth="1"/>
    <col min="1810" max="2048" width="10.28515625" style="86"/>
    <col min="2049" max="2049" width="15.7109375" style="86" customWidth="1"/>
    <col min="2050" max="2052" width="19.28515625" style="86" customWidth="1"/>
    <col min="2053" max="2064" width="18.28515625" style="86" customWidth="1"/>
    <col min="2065" max="2065" width="11.5703125" style="86" bestFit="1" customWidth="1"/>
    <col min="2066" max="2304" width="10.28515625" style="86"/>
    <col min="2305" max="2305" width="15.7109375" style="86" customWidth="1"/>
    <col min="2306" max="2308" width="19.28515625" style="86" customWidth="1"/>
    <col min="2309" max="2320" width="18.28515625" style="86" customWidth="1"/>
    <col min="2321" max="2321" width="11.5703125" style="86" bestFit="1" customWidth="1"/>
    <col min="2322" max="2560" width="10.28515625" style="86"/>
    <col min="2561" max="2561" width="15.7109375" style="86" customWidth="1"/>
    <col min="2562" max="2564" width="19.28515625" style="86" customWidth="1"/>
    <col min="2565" max="2576" width="18.28515625" style="86" customWidth="1"/>
    <col min="2577" max="2577" width="11.5703125" style="86" bestFit="1" customWidth="1"/>
    <col min="2578" max="2816" width="10.28515625" style="86"/>
    <col min="2817" max="2817" width="15.7109375" style="86" customWidth="1"/>
    <col min="2818" max="2820" width="19.28515625" style="86" customWidth="1"/>
    <col min="2821" max="2832" width="18.28515625" style="86" customWidth="1"/>
    <col min="2833" max="2833" width="11.5703125" style="86" bestFit="1" customWidth="1"/>
    <col min="2834" max="3072" width="10.28515625" style="86"/>
    <col min="3073" max="3073" width="15.7109375" style="86" customWidth="1"/>
    <col min="3074" max="3076" width="19.28515625" style="86" customWidth="1"/>
    <col min="3077" max="3088" width="18.28515625" style="86" customWidth="1"/>
    <col min="3089" max="3089" width="11.5703125" style="86" bestFit="1" customWidth="1"/>
    <col min="3090" max="3328" width="10.28515625" style="86"/>
    <col min="3329" max="3329" width="15.7109375" style="86" customWidth="1"/>
    <col min="3330" max="3332" width="19.28515625" style="86" customWidth="1"/>
    <col min="3333" max="3344" width="18.28515625" style="86" customWidth="1"/>
    <col min="3345" max="3345" width="11.5703125" style="86" bestFit="1" customWidth="1"/>
    <col min="3346" max="3584" width="10.28515625" style="86"/>
    <col min="3585" max="3585" width="15.7109375" style="86" customWidth="1"/>
    <col min="3586" max="3588" width="19.28515625" style="86" customWidth="1"/>
    <col min="3589" max="3600" width="18.28515625" style="86" customWidth="1"/>
    <col min="3601" max="3601" width="11.5703125" style="86" bestFit="1" customWidth="1"/>
    <col min="3602" max="3840" width="10.28515625" style="86"/>
    <col min="3841" max="3841" width="15.7109375" style="86" customWidth="1"/>
    <col min="3842" max="3844" width="19.28515625" style="86" customWidth="1"/>
    <col min="3845" max="3856" width="18.28515625" style="86" customWidth="1"/>
    <col min="3857" max="3857" width="11.5703125" style="86" bestFit="1" customWidth="1"/>
    <col min="3858" max="4096" width="10.28515625" style="86"/>
    <col min="4097" max="4097" width="15.7109375" style="86" customWidth="1"/>
    <col min="4098" max="4100" width="19.28515625" style="86" customWidth="1"/>
    <col min="4101" max="4112" width="18.28515625" style="86" customWidth="1"/>
    <col min="4113" max="4113" width="11.5703125" style="86" bestFit="1" customWidth="1"/>
    <col min="4114" max="4352" width="10.28515625" style="86"/>
    <col min="4353" max="4353" width="15.7109375" style="86" customWidth="1"/>
    <col min="4354" max="4356" width="19.28515625" style="86" customWidth="1"/>
    <col min="4357" max="4368" width="18.28515625" style="86" customWidth="1"/>
    <col min="4369" max="4369" width="11.5703125" style="86" bestFit="1" customWidth="1"/>
    <col min="4370" max="4608" width="10.28515625" style="86"/>
    <col min="4609" max="4609" width="15.7109375" style="86" customWidth="1"/>
    <col min="4610" max="4612" width="19.28515625" style="86" customWidth="1"/>
    <col min="4613" max="4624" width="18.28515625" style="86" customWidth="1"/>
    <col min="4625" max="4625" width="11.5703125" style="86" bestFit="1" customWidth="1"/>
    <col min="4626" max="4864" width="10.28515625" style="86"/>
    <col min="4865" max="4865" width="15.7109375" style="86" customWidth="1"/>
    <col min="4866" max="4868" width="19.28515625" style="86" customWidth="1"/>
    <col min="4869" max="4880" width="18.28515625" style="86" customWidth="1"/>
    <col min="4881" max="4881" width="11.5703125" style="86" bestFit="1" customWidth="1"/>
    <col min="4882" max="5120" width="10.28515625" style="86"/>
    <col min="5121" max="5121" width="15.7109375" style="86" customWidth="1"/>
    <col min="5122" max="5124" width="19.28515625" style="86" customWidth="1"/>
    <col min="5125" max="5136" width="18.28515625" style="86" customWidth="1"/>
    <col min="5137" max="5137" width="11.5703125" style="86" bestFit="1" customWidth="1"/>
    <col min="5138" max="5376" width="10.28515625" style="86"/>
    <col min="5377" max="5377" width="15.7109375" style="86" customWidth="1"/>
    <col min="5378" max="5380" width="19.28515625" style="86" customWidth="1"/>
    <col min="5381" max="5392" width="18.28515625" style="86" customWidth="1"/>
    <col min="5393" max="5393" width="11.5703125" style="86" bestFit="1" customWidth="1"/>
    <col min="5394" max="5632" width="10.28515625" style="86"/>
    <col min="5633" max="5633" width="15.7109375" style="86" customWidth="1"/>
    <col min="5634" max="5636" width="19.28515625" style="86" customWidth="1"/>
    <col min="5637" max="5648" width="18.28515625" style="86" customWidth="1"/>
    <col min="5649" max="5649" width="11.5703125" style="86" bestFit="1" customWidth="1"/>
    <col min="5650" max="5888" width="10.28515625" style="86"/>
    <col min="5889" max="5889" width="15.7109375" style="86" customWidth="1"/>
    <col min="5890" max="5892" width="19.28515625" style="86" customWidth="1"/>
    <col min="5893" max="5904" width="18.28515625" style="86" customWidth="1"/>
    <col min="5905" max="5905" width="11.5703125" style="86" bestFit="1" customWidth="1"/>
    <col min="5906" max="6144" width="10.28515625" style="86"/>
    <col min="6145" max="6145" width="15.7109375" style="86" customWidth="1"/>
    <col min="6146" max="6148" width="19.28515625" style="86" customWidth="1"/>
    <col min="6149" max="6160" width="18.28515625" style="86" customWidth="1"/>
    <col min="6161" max="6161" width="11.5703125" style="86" bestFit="1" customWidth="1"/>
    <col min="6162" max="6400" width="10.28515625" style="86"/>
    <col min="6401" max="6401" width="15.7109375" style="86" customWidth="1"/>
    <col min="6402" max="6404" width="19.28515625" style="86" customWidth="1"/>
    <col min="6405" max="6416" width="18.28515625" style="86" customWidth="1"/>
    <col min="6417" max="6417" width="11.5703125" style="86" bestFit="1" customWidth="1"/>
    <col min="6418" max="6656" width="10.28515625" style="86"/>
    <col min="6657" max="6657" width="15.7109375" style="86" customWidth="1"/>
    <col min="6658" max="6660" width="19.28515625" style="86" customWidth="1"/>
    <col min="6661" max="6672" width="18.28515625" style="86" customWidth="1"/>
    <col min="6673" max="6673" width="11.5703125" style="86" bestFit="1" customWidth="1"/>
    <col min="6674" max="6912" width="10.28515625" style="86"/>
    <col min="6913" max="6913" width="15.7109375" style="86" customWidth="1"/>
    <col min="6914" max="6916" width="19.28515625" style="86" customWidth="1"/>
    <col min="6917" max="6928" width="18.28515625" style="86" customWidth="1"/>
    <col min="6929" max="6929" width="11.5703125" style="86" bestFit="1" customWidth="1"/>
    <col min="6930" max="7168" width="10.28515625" style="86"/>
    <col min="7169" max="7169" width="15.7109375" style="86" customWidth="1"/>
    <col min="7170" max="7172" width="19.28515625" style="86" customWidth="1"/>
    <col min="7173" max="7184" width="18.28515625" style="86" customWidth="1"/>
    <col min="7185" max="7185" width="11.5703125" style="86" bestFit="1" customWidth="1"/>
    <col min="7186" max="7424" width="10.28515625" style="86"/>
    <col min="7425" max="7425" width="15.7109375" style="86" customWidth="1"/>
    <col min="7426" max="7428" width="19.28515625" style="86" customWidth="1"/>
    <col min="7429" max="7440" width="18.28515625" style="86" customWidth="1"/>
    <col min="7441" max="7441" width="11.5703125" style="86" bestFit="1" customWidth="1"/>
    <col min="7442" max="7680" width="10.28515625" style="86"/>
    <col min="7681" max="7681" width="15.7109375" style="86" customWidth="1"/>
    <col min="7682" max="7684" width="19.28515625" style="86" customWidth="1"/>
    <col min="7685" max="7696" width="18.28515625" style="86" customWidth="1"/>
    <col min="7697" max="7697" width="11.5703125" style="86" bestFit="1" customWidth="1"/>
    <col min="7698" max="7936" width="10.28515625" style="86"/>
    <col min="7937" max="7937" width="15.7109375" style="86" customWidth="1"/>
    <col min="7938" max="7940" width="19.28515625" style="86" customWidth="1"/>
    <col min="7941" max="7952" width="18.28515625" style="86" customWidth="1"/>
    <col min="7953" max="7953" width="11.5703125" style="86" bestFit="1" customWidth="1"/>
    <col min="7954" max="8192" width="10.28515625" style="86"/>
    <col min="8193" max="8193" width="15.7109375" style="86" customWidth="1"/>
    <col min="8194" max="8196" width="19.28515625" style="86" customWidth="1"/>
    <col min="8197" max="8208" width="18.28515625" style="86" customWidth="1"/>
    <col min="8209" max="8209" width="11.5703125" style="86" bestFit="1" customWidth="1"/>
    <col min="8210" max="8448" width="10.28515625" style="86"/>
    <col min="8449" max="8449" width="15.7109375" style="86" customWidth="1"/>
    <col min="8450" max="8452" width="19.28515625" style="86" customWidth="1"/>
    <col min="8453" max="8464" width="18.28515625" style="86" customWidth="1"/>
    <col min="8465" max="8465" width="11.5703125" style="86" bestFit="1" customWidth="1"/>
    <col min="8466" max="8704" width="10.28515625" style="86"/>
    <col min="8705" max="8705" width="15.7109375" style="86" customWidth="1"/>
    <col min="8706" max="8708" width="19.28515625" style="86" customWidth="1"/>
    <col min="8709" max="8720" width="18.28515625" style="86" customWidth="1"/>
    <col min="8721" max="8721" width="11.5703125" style="86" bestFit="1" customWidth="1"/>
    <col min="8722" max="8960" width="10.28515625" style="86"/>
    <col min="8961" max="8961" width="15.7109375" style="86" customWidth="1"/>
    <col min="8962" max="8964" width="19.28515625" style="86" customWidth="1"/>
    <col min="8965" max="8976" width="18.28515625" style="86" customWidth="1"/>
    <col min="8977" max="8977" width="11.5703125" style="86" bestFit="1" customWidth="1"/>
    <col min="8978" max="9216" width="10.28515625" style="86"/>
    <col min="9217" max="9217" width="15.7109375" style="86" customWidth="1"/>
    <col min="9218" max="9220" width="19.28515625" style="86" customWidth="1"/>
    <col min="9221" max="9232" width="18.28515625" style="86" customWidth="1"/>
    <col min="9233" max="9233" width="11.5703125" style="86" bestFit="1" customWidth="1"/>
    <col min="9234" max="9472" width="10.28515625" style="86"/>
    <col min="9473" max="9473" width="15.7109375" style="86" customWidth="1"/>
    <col min="9474" max="9476" width="19.28515625" style="86" customWidth="1"/>
    <col min="9477" max="9488" width="18.28515625" style="86" customWidth="1"/>
    <col min="9489" max="9489" width="11.5703125" style="86" bestFit="1" customWidth="1"/>
    <col min="9490" max="9728" width="10.28515625" style="86"/>
    <col min="9729" max="9729" width="15.7109375" style="86" customWidth="1"/>
    <col min="9730" max="9732" width="19.28515625" style="86" customWidth="1"/>
    <col min="9733" max="9744" width="18.28515625" style="86" customWidth="1"/>
    <col min="9745" max="9745" width="11.5703125" style="86" bestFit="1" customWidth="1"/>
    <col min="9746" max="9984" width="10.28515625" style="86"/>
    <col min="9985" max="9985" width="15.7109375" style="86" customWidth="1"/>
    <col min="9986" max="9988" width="19.28515625" style="86" customWidth="1"/>
    <col min="9989" max="10000" width="18.28515625" style="86" customWidth="1"/>
    <col min="10001" max="10001" width="11.5703125" style="86" bestFit="1" customWidth="1"/>
    <col min="10002" max="10240" width="10.28515625" style="86"/>
    <col min="10241" max="10241" width="15.7109375" style="86" customWidth="1"/>
    <col min="10242" max="10244" width="19.28515625" style="86" customWidth="1"/>
    <col min="10245" max="10256" width="18.28515625" style="86" customWidth="1"/>
    <col min="10257" max="10257" width="11.5703125" style="86" bestFit="1" customWidth="1"/>
    <col min="10258" max="10496" width="10.28515625" style="86"/>
    <col min="10497" max="10497" width="15.7109375" style="86" customWidth="1"/>
    <col min="10498" max="10500" width="19.28515625" style="86" customWidth="1"/>
    <col min="10501" max="10512" width="18.28515625" style="86" customWidth="1"/>
    <col min="10513" max="10513" width="11.5703125" style="86" bestFit="1" customWidth="1"/>
    <col min="10514" max="10752" width="10.28515625" style="86"/>
    <col min="10753" max="10753" width="15.7109375" style="86" customWidth="1"/>
    <col min="10754" max="10756" width="19.28515625" style="86" customWidth="1"/>
    <col min="10757" max="10768" width="18.28515625" style="86" customWidth="1"/>
    <col min="10769" max="10769" width="11.5703125" style="86" bestFit="1" customWidth="1"/>
    <col min="10770" max="11008" width="10.28515625" style="86"/>
    <col min="11009" max="11009" width="15.7109375" style="86" customWidth="1"/>
    <col min="11010" max="11012" width="19.28515625" style="86" customWidth="1"/>
    <col min="11013" max="11024" width="18.28515625" style="86" customWidth="1"/>
    <col min="11025" max="11025" width="11.5703125" style="86" bestFit="1" customWidth="1"/>
    <col min="11026" max="11264" width="10.28515625" style="86"/>
    <col min="11265" max="11265" width="15.7109375" style="86" customWidth="1"/>
    <col min="11266" max="11268" width="19.28515625" style="86" customWidth="1"/>
    <col min="11269" max="11280" width="18.28515625" style="86" customWidth="1"/>
    <col min="11281" max="11281" width="11.5703125" style="86" bestFit="1" customWidth="1"/>
    <col min="11282" max="11520" width="10.28515625" style="86"/>
    <col min="11521" max="11521" width="15.7109375" style="86" customWidth="1"/>
    <col min="11522" max="11524" width="19.28515625" style="86" customWidth="1"/>
    <col min="11525" max="11536" width="18.28515625" style="86" customWidth="1"/>
    <col min="11537" max="11537" width="11.5703125" style="86" bestFit="1" customWidth="1"/>
    <col min="11538" max="11776" width="10.28515625" style="86"/>
    <col min="11777" max="11777" width="15.7109375" style="86" customWidth="1"/>
    <col min="11778" max="11780" width="19.28515625" style="86" customWidth="1"/>
    <col min="11781" max="11792" width="18.28515625" style="86" customWidth="1"/>
    <col min="11793" max="11793" width="11.5703125" style="86" bestFit="1" customWidth="1"/>
    <col min="11794" max="12032" width="10.28515625" style="86"/>
    <col min="12033" max="12033" width="15.7109375" style="86" customWidth="1"/>
    <col min="12034" max="12036" width="19.28515625" style="86" customWidth="1"/>
    <col min="12037" max="12048" width="18.28515625" style="86" customWidth="1"/>
    <col min="12049" max="12049" width="11.5703125" style="86" bestFit="1" customWidth="1"/>
    <col min="12050" max="12288" width="10.28515625" style="86"/>
    <col min="12289" max="12289" width="15.7109375" style="86" customWidth="1"/>
    <col min="12290" max="12292" width="19.28515625" style="86" customWidth="1"/>
    <col min="12293" max="12304" width="18.28515625" style="86" customWidth="1"/>
    <col min="12305" max="12305" width="11.5703125" style="86" bestFit="1" customWidth="1"/>
    <col min="12306" max="12544" width="10.28515625" style="86"/>
    <col min="12545" max="12545" width="15.7109375" style="86" customWidth="1"/>
    <col min="12546" max="12548" width="19.28515625" style="86" customWidth="1"/>
    <col min="12549" max="12560" width="18.28515625" style="86" customWidth="1"/>
    <col min="12561" max="12561" width="11.5703125" style="86" bestFit="1" customWidth="1"/>
    <col min="12562" max="12800" width="10.28515625" style="86"/>
    <col min="12801" max="12801" width="15.7109375" style="86" customWidth="1"/>
    <col min="12802" max="12804" width="19.28515625" style="86" customWidth="1"/>
    <col min="12805" max="12816" width="18.28515625" style="86" customWidth="1"/>
    <col min="12817" max="12817" width="11.5703125" style="86" bestFit="1" customWidth="1"/>
    <col min="12818" max="13056" width="10.28515625" style="86"/>
    <col min="13057" max="13057" width="15.7109375" style="86" customWidth="1"/>
    <col min="13058" max="13060" width="19.28515625" style="86" customWidth="1"/>
    <col min="13061" max="13072" width="18.28515625" style="86" customWidth="1"/>
    <col min="13073" max="13073" width="11.5703125" style="86" bestFit="1" customWidth="1"/>
    <col min="13074" max="13312" width="10.28515625" style="86"/>
    <col min="13313" max="13313" width="15.7109375" style="86" customWidth="1"/>
    <col min="13314" max="13316" width="19.28515625" style="86" customWidth="1"/>
    <col min="13317" max="13328" width="18.28515625" style="86" customWidth="1"/>
    <col min="13329" max="13329" width="11.5703125" style="86" bestFit="1" customWidth="1"/>
    <col min="13330" max="13568" width="10.28515625" style="86"/>
    <col min="13569" max="13569" width="15.7109375" style="86" customWidth="1"/>
    <col min="13570" max="13572" width="19.28515625" style="86" customWidth="1"/>
    <col min="13573" max="13584" width="18.28515625" style="86" customWidth="1"/>
    <col min="13585" max="13585" width="11.5703125" style="86" bestFit="1" customWidth="1"/>
    <col min="13586" max="13824" width="10.28515625" style="86"/>
    <col min="13825" max="13825" width="15.7109375" style="86" customWidth="1"/>
    <col min="13826" max="13828" width="19.28515625" style="86" customWidth="1"/>
    <col min="13829" max="13840" width="18.28515625" style="86" customWidth="1"/>
    <col min="13841" max="13841" width="11.5703125" style="86" bestFit="1" customWidth="1"/>
    <col min="13842" max="14080" width="10.28515625" style="86"/>
    <col min="14081" max="14081" width="15.7109375" style="86" customWidth="1"/>
    <col min="14082" max="14084" width="19.28515625" style="86" customWidth="1"/>
    <col min="14085" max="14096" width="18.28515625" style="86" customWidth="1"/>
    <col min="14097" max="14097" width="11.5703125" style="86" bestFit="1" customWidth="1"/>
    <col min="14098" max="14336" width="10.28515625" style="86"/>
    <col min="14337" max="14337" width="15.7109375" style="86" customWidth="1"/>
    <col min="14338" max="14340" width="19.28515625" style="86" customWidth="1"/>
    <col min="14341" max="14352" width="18.28515625" style="86" customWidth="1"/>
    <col min="14353" max="14353" width="11.5703125" style="86" bestFit="1" customWidth="1"/>
    <col min="14354" max="14592" width="10.28515625" style="86"/>
    <col min="14593" max="14593" width="15.7109375" style="86" customWidth="1"/>
    <col min="14594" max="14596" width="19.28515625" style="86" customWidth="1"/>
    <col min="14597" max="14608" width="18.28515625" style="86" customWidth="1"/>
    <col min="14609" max="14609" width="11.5703125" style="86" bestFit="1" customWidth="1"/>
    <col min="14610" max="14848" width="10.28515625" style="86"/>
    <col min="14849" max="14849" width="15.7109375" style="86" customWidth="1"/>
    <col min="14850" max="14852" width="19.28515625" style="86" customWidth="1"/>
    <col min="14853" max="14864" width="18.28515625" style="86" customWidth="1"/>
    <col min="14865" max="14865" width="11.5703125" style="86" bestFit="1" customWidth="1"/>
    <col min="14866" max="15104" width="10.28515625" style="86"/>
    <col min="15105" max="15105" width="15.7109375" style="86" customWidth="1"/>
    <col min="15106" max="15108" width="19.28515625" style="86" customWidth="1"/>
    <col min="15109" max="15120" width="18.28515625" style="86" customWidth="1"/>
    <col min="15121" max="15121" width="11.5703125" style="86" bestFit="1" customWidth="1"/>
    <col min="15122" max="15360" width="10.28515625" style="86"/>
    <col min="15361" max="15361" width="15.7109375" style="86" customWidth="1"/>
    <col min="15362" max="15364" width="19.28515625" style="86" customWidth="1"/>
    <col min="15365" max="15376" width="18.28515625" style="86" customWidth="1"/>
    <col min="15377" max="15377" width="11.5703125" style="86" bestFit="1" customWidth="1"/>
    <col min="15378" max="15616" width="10.28515625" style="86"/>
    <col min="15617" max="15617" width="15.7109375" style="86" customWidth="1"/>
    <col min="15618" max="15620" width="19.28515625" style="86" customWidth="1"/>
    <col min="15621" max="15632" width="18.28515625" style="86" customWidth="1"/>
    <col min="15633" max="15633" width="11.5703125" style="86" bestFit="1" customWidth="1"/>
    <col min="15634" max="15872" width="10.28515625" style="86"/>
    <col min="15873" max="15873" width="15.7109375" style="86" customWidth="1"/>
    <col min="15874" max="15876" width="19.28515625" style="86" customWidth="1"/>
    <col min="15877" max="15888" width="18.28515625" style="86" customWidth="1"/>
    <col min="15889" max="15889" width="11.5703125" style="86" bestFit="1" customWidth="1"/>
    <col min="15890" max="16128" width="10.28515625" style="86"/>
    <col min="16129" max="16129" width="15.7109375" style="86" customWidth="1"/>
    <col min="16130" max="16132" width="19.28515625" style="86" customWidth="1"/>
    <col min="16133" max="16144" width="18.28515625" style="86" customWidth="1"/>
    <col min="16145" max="16145" width="11.5703125" style="86" bestFit="1" customWidth="1"/>
    <col min="16146" max="16384" width="10.28515625" style="86"/>
  </cols>
  <sheetData>
    <row r="1" spans="1:16">
      <c r="A1" s="294" t="s">
        <v>355</v>
      </c>
      <c r="B1" s="294"/>
      <c r="C1" s="294"/>
      <c r="D1" s="294"/>
      <c r="E1" s="294"/>
      <c r="F1" s="294"/>
      <c r="G1" s="294"/>
      <c r="H1" s="294"/>
      <c r="I1" s="294"/>
      <c r="J1" s="294"/>
      <c r="K1" s="294"/>
      <c r="L1" s="294"/>
      <c r="M1" s="294"/>
      <c r="N1" s="294"/>
      <c r="O1" s="294"/>
      <c r="P1" s="294"/>
    </row>
    <row r="2" spans="1:16">
      <c r="A2" s="298" t="s">
        <v>187</v>
      </c>
      <c r="B2" s="300" t="s">
        <v>252</v>
      </c>
      <c r="C2" s="301"/>
      <c r="D2" s="302"/>
      <c r="E2" s="301" t="s">
        <v>253</v>
      </c>
      <c r="F2" s="301"/>
      <c r="G2" s="302"/>
      <c r="H2" s="295" t="s">
        <v>254</v>
      </c>
      <c r="I2" s="303"/>
      <c r="J2" s="304"/>
      <c r="K2" s="295" t="s">
        <v>255</v>
      </c>
      <c r="L2" s="296"/>
      <c r="M2" s="297"/>
      <c r="N2" s="295" t="s">
        <v>256</v>
      </c>
      <c r="O2" s="296"/>
      <c r="P2" s="297"/>
    </row>
    <row r="3" spans="1:16">
      <c r="A3" s="299"/>
      <c r="B3" s="87" t="s">
        <v>61</v>
      </c>
      <c r="C3" s="87" t="s">
        <v>62</v>
      </c>
      <c r="D3" s="87" t="s">
        <v>63</v>
      </c>
      <c r="E3" s="87" t="s">
        <v>61</v>
      </c>
      <c r="F3" s="87" t="s">
        <v>62</v>
      </c>
      <c r="G3" s="224" t="s">
        <v>63</v>
      </c>
      <c r="H3" s="223" t="s">
        <v>61</v>
      </c>
      <c r="I3" s="87" t="s">
        <v>62</v>
      </c>
      <c r="J3" s="224" t="s">
        <v>63</v>
      </c>
      <c r="K3" s="87" t="s">
        <v>61</v>
      </c>
      <c r="L3" s="87" t="s">
        <v>62</v>
      </c>
      <c r="M3" s="224" t="s">
        <v>63</v>
      </c>
      <c r="N3" s="87" t="s">
        <v>61</v>
      </c>
      <c r="O3" s="87" t="s">
        <v>62</v>
      </c>
      <c r="P3" s="224" t="s">
        <v>63</v>
      </c>
    </row>
    <row r="4" spans="1:16" s="90" customFormat="1" ht="10.5">
      <c r="A4" s="88"/>
      <c r="B4" s="89" t="s">
        <v>60</v>
      </c>
      <c r="C4" s="89" t="s">
        <v>60</v>
      </c>
      <c r="D4" s="89" t="s">
        <v>60</v>
      </c>
      <c r="E4" s="89" t="s">
        <v>60</v>
      </c>
      <c r="F4" s="89" t="s">
        <v>60</v>
      </c>
      <c r="G4" s="89" t="s">
        <v>60</v>
      </c>
      <c r="H4" s="89" t="s">
        <v>60</v>
      </c>
      <c r="I4" s="89" t="s">
        <v>60</v>
      </c>
      <c r="J4" s="89" t="s">
        <v>60</v>
      </c>
      <c r="K4" s="89" t="s">
        <v>60</v>
      </c>
      <c r="L4" s="89" t="s">
        <v>60</v>
      </c>
      <c r="M4" s="89" t="s">
        <v>60</v>
      </c>
      <c r="N4" s="89" t="s">
        <v>60</v>
      </c>
      <c r="O4" s="89" t="s">
        <v>60</v>
      </c>
      <c r="P4" s="89" t="s">
        <v>60</v>
      </c>
    </row>
    <row r="5" spans="1:16">
      <c r="A5" s="91" t="s">
        <v>258</v>
      </c>
      <c r="B5" s="92">
        <v>10782736429</v>
      </c>
      <c r="C5" s="92">
        <v>10782585803</v>
      </c>
      <c r="D5" s="92">
        <v>150626</v>
      </c>
      <c r="E5" s="92">
        <v>4256568969</v>
      </c>
      <c r="F5" s="92">
        <v>4256500916</v>
      </c>
      <c r="G5" s="92">
        <v>68052</v>
      </c>
      <c r="H5" s="92">
        <v>19213864</v>
      </c>
      <c r="I5" s="92">
        <v>19213700</v>
      </c>
      <c r="J5" s="92">
        <v>163</v>
      </c>
      <c r="K5" s="92">
        <v>985357202</v>
      </c>
      <c r="L5" s="92">
        <v>985350989</v>
      </c>
      <c r="M5" s="92">
        <v>6213</v>
      </c>
      <c r="N5" s="92">
        <v>3131903236</v>
      </c>
      <c r="O5" s="92">
        <v>3131865429</v>
      </c>
      <c r="P5" s="92">
        <v>37807</v>
      </c>
    </row>
    <row r="6" spans="1:16" s="93" customFormat="1">
      <c r="A6" s="91" t="s">
        <v>259</v>
      </c>
      <c r="B6" s="92">
        <v>10974255489</v>
      </c>
      <c r="C6" s="92">
        <v>10974127481</v>
      </c>
      <c r="D6" s="92">
        <v>128008</v>
      </c>
      <c r="E6" s="92">
        <v>4361593389</v>
      </c>
      <c r="F6" s="92">
        <v>4361555748</v>
      </c>
      <c r="G6" s="92">
        <v>37641</v>
      </c>
      <c r="H6" s="92">
        <v>18683392</v>
      </c>
      <c r="I6" s="92">
        <v>18683292</v>
      </c>
      <c r="J6" s="92">
        <v>100</v>
      </c>
      <c r="K6" s="92">
        <v>982884230</v>
      </c>
      <c r="L6" s="92">
        <v>982877048</v>
      </c>
      <c r="M6" s="92">
        <v>7182</v>
      </c>
      <c r="N6" s="92">
        <v>3153717078</v>
      </c>
      <c r="O6" s="92">
        <v>3153687484</v>
      </c>
      <c r="P6" s="92">
        <v>29594</v>
      </c>
    </row>
    <row r="7" spans="1:16" s="94" customFormat="1">
      <c r="A7" s="91" t="s">
        <v>260</v>
      </c>
      <c r="B7" s="95">
        <v>11244911149744</v>
      </c>
      <c r="C7" s="95">
        <v>11244675856660</v>
      </c>
      <c r="D7" s="95">
        <f>B7-C7</f>
        <v>235293084</v>
      </c>
      <c r="E7" s="95">
        <v>4523869176594</v>
      </c>
      <c r="F7" s="95">
        <v>4523792116401</v>
      </c>
      <c r="G7" s="95">
        <f>E7-F7</f>
        <v>77060193</v>
      </c>
      <c r="H7" s="95">
        <v>18429293929</v>
      </c>
      <c r="I7" s="95">
        <v>18428751948</v>
      </c>
      <c r="J7" s="95">
        <f>H7-I7</f>
        <v>541981</v>
      </c>
      <c r="K7" s="95">
        <v>991369830915</v>
      </c>
      <c r="L7" s="95">
        <v>991360265960</v>
      </c>
      <c r="M7" s="95">
        <f>K7-L7</f>
        <v>9564955</v>
      </c>
      <c r="N7" s="95">
        <v>3206627251664</v>
      </c>
      <c r="O7" s="95">
        <v>3206584921606</v>
      </c>
      <c r="P7" s="95">
        <f>N7-O7</f>
        <v>42330058</v>
      </c>
    </row>
    <row r="8" spans="1:16" s="94" customFormat="1">
      <c r="A8" s="91" t="s">
        <v>380</v>
      </c>
      <c r="B8" s="95">
        <v>11672991092824</v>
      </c>
      <c r="C8" s="95">
        <v>11672830324075</v>
      </c>
      <c r="D8" s="95">
        <v>160768749</v>
      </c>
      <c r="E8" s="95">
        <v>4781323715376</v>
      </c>
      <c r="F8" s="95">
        <v>4781253501188</v>
      </c>
      <c r="G8" s="95">
        <v>70214188</v>
      </c>
      <c r="H8" s="95">
        <v>18638877875</v>
      </c>
      <c r="I8" s="95">
        <v>18638856758</v>
      </c>
      <c r="J8" s="95">
        <v>21117</v>
      </c>
      <c r="K8" s="95">
        <v>1003242779667</v>
      </c>
      <c r="L8" s="95">
        <v>1003229001830</v>
      </c>
      <c r="M8" s="95">
        <v>13777837</v>
      </c>
      <c r="N8" s="95">
        <v>3287248977626</v>
      </c>
      <c r="O8" s="95">
        <v>3287214356367</v>
      </c>
      <c r="P8" s="95">
        <v>34621259</v>
      </c>
    </row>
    <row r="9" spans="1:16" s="94" customFormat="1">
      <c r="A9" s="91"/>
      <c r="B9" s="92"/>
      <c r="C9" s="92"/>
      <c r="D9" s="92"/>
      <c r="E9" s="92"/>
      <c r="F9" s="92"/>
      <c r="G9" s="92"/>
      <c r="H9" s="92"/>
      <c r="I9" s="92"/>
      <c r="J9" s="92"/>
      <c r="K9" s="92"/>
      <c r="L9" s="92"/>
      <c r="M9" s="92"/>
      <c r="N9" s="92"/>
      <c r="O9" s="92"/>
      <c r="P9" s="92"/>
    </row>
    <row r="10" spans="1:16" s="94" customFormat="1">
      <c r="A10" s="91" t="s">
        <v>381</v>
      </c>
      <c r="B10" s="95">
        <v>12087302289618</v>
      </c>
      <c r="C10" s="95">
        <v>12087169389974</v>
      </c>
      <c r="D10" s="96">
        <f>B10-C10</f>
        <v>132899644</v>
      </c>
      <c r="E10" s="95">
        <v>5028651875486</v>
      </c>
      <c r="F10" s="95">
        <v>5028589349494</v>
      </c>
      <c r="G10" s="96">
        <f>E10-F10</f>
        <v>62525992</v>
      </c>
      <c r="H10" s="95">
        <v>19344322728</v>
      </c>
      <c r="I10" s="95">
        <v>19344237243</v>
      </c>
      <c r="J10" s="96">
        <f>H10-I10</f>
        <v>85485</v>
      </c>
      <c r="K10" s="95">
        <v>1013364340601</v>
      </c>
      <c r="L10" s="95">
        <v>1013355225205</v>
      </c>
      <c r="M10" s="96">
        <f>K10-L10</f>
        <v>9115396</v>
      </c>
      <c r="N10" s="95">
        <v>3388219751538</v>
      </c>
      <c r="O10" s="95">
        <v>3388179159158</v>
      </c>
      <c r="P10" s="96">
        <f>N10-O10</f>
        <v>40592380</v>
      </c>
    </row>
    <row r="11" spans="1:16">
      <c r="A11" s="97"/>
      <c r="B11" s="95"/>
      <c r="C11" s="95"/>
      <c r="D11" s="95"/>
      <c r="E11" s="95"/>
      <c r="F11" s="95"/>
      <c r="G11" s="95"/>
      <c r="H11" s="95"/>
      <c r="I11" s="95"/>
      <c r="J11" s="95"/>
      <c r="K11" s="95"/>
      <c r="L11" s="95"/>
      <c r="M11" s="95"/>
      <c r="N11" s="95"/>
      <c r="O11" s="95"/>
      <c r="P11" s="95"/>
    </row>
    <row r="12" spans="1:16">
      <c r="A12" s="97" t="s">
        <v>202</v>
      </c>
      <c r="B12" s="95">
        <v>606207826582</v>
      </c>
      <c r="C12" s="95">
        <v>606202900316</v>
      </c>
      <c r="D12" s="96">
        <f t="shared" ref="D12:D67" si="0">B12-C12</f>
        <v>4926266</v>
      </c>
      <c r="E12" s="95">
        <v>271376765288</v>
      </c>
      <c r="F12" s="95">
        <v>271374289208</v>
      </c>
      <c r="G12" s="96">
        <f>E12-F12</f>
        <v>2476080</v>
      </c>
      <c r="H12" s="95">
        <v>1442258297</v>
      </c>
      <c r="I12" s="95">
        <v>1442258297</v>
      </c>
      <c r="J12" s="96">
        <f t="shared" ref="J12:J67" si="1">H12-I12</f>
        <v>0</v>
      </c>
      <c r="K12" s="95">
        <v>59807915671</v>
      </c>
      <c r="L12" s="95">
        <v>59808037418</v>
      </c>
      <c r="M12" s="96">
        <f t="shared" ref="M12:M67" si="2">K12-L12</f>
        <v>-121747</v>
      </c>
      <c r="N12" s="95">
        <v>88442536233</v>
      </c>
      <c r="O12" s="95">
        <v>88440213100</v>
      </c>
      <c r="P12" s="96">
        <f t="shared" ref="P12:P67" si="3">N12-O12</f>
        <v>2323133</v>
      </c>
    </row>
    <row r="13" spans="1:16">
      <c r="A13" s="97" t="s">
        <v>262</v>
      </c>
      <c r="B13" s="95">
        <v>123497506171</v>
      </c>
      <c r="C13" s="95">
        <v>123497017190</v>
      </c>
      <c r="D13" s="96">
        <f t="shared" si="0"/>
        <v>488981</v>
      </c>
      <c r="E13" s="95">
        <v>62679971465</v>
      </c>
      <c r="F13" s="95">
        <v>62679699846</v>
      </c>
      <c r="G13" s="96">
        <f t="shared" ref="G13:G67" si="4">E13-F13</f>
        <v>271619</v>
      </c>
      <c r="H13" s="95">
        <v>571375213</v>
      </c>
      <c r="I13" s="95">
        <v>571375213</v>
      </c>
      <c r="J13" s="96">
        <f t="shared" si="1"/>
        <v>0</v>
      </c>
      <c r="K13" s="95">
        <v>14420437170</v>
      </c>
      <c r="L13" s="95">
        <v>14420347052</v>
      </c>
      <c r="M13" s="96">
        <f t="shared" si="2"/>
        <v>90118</v>
      </c>
      <c r="N13" s="95">
        <v>14688653558</v>
      </c>
      <c r="O13" s="95">
        <v>14688625442</v>
      </c>
      <c r="P13" s="96">
        <f t="shared" si="3"/>
        <v>28116</v>
      </c>
    </row>
    <row r="14" spans="1:16">
      <c r="A14" s="97" t="s">
        <v>263</v>
      </c>
      <c r="B14" s="95">
        <v>106198252120</v>
      </c>
      <c r="C14" s="95">
        <v>106196010780</v>
      </c>
      <c r="D14" s="96">
        <f t="shared" si="0"/>
        <v>2241340</v>
      </c>
      <c r="E14" s="95">
        <v>59578456173</v>
      </c>
      <c r="F14" s="95">
        <v>59577085461</v>
      </c>
      <c r="G14" s="96">
        <f t="shared" si="4"/>
        <v>1370712</v>
      </c>
      <c r="H14" s="95">
        <v>454678227</v>
      </c>
      <c r="I14" s="95">
        <v>454666054</v>
      </c>
      <c r="J14" s="96">
        <f t="shared" si="1"/>
        <v>12173</v>
      </c>
      <c r="K14" s="95">
        <v>12448176724</v>
      </c>
      <c r="L14" s="95">
        <v>12447832074</v>
      </c>
      <c r="M14" s="96">
        <f t="shared" si="2"/>
        <v>344650</v>
      </c>
      <c r="N14" s="95">
        <v>18591533902</v>
      </c>
      <c r="O14" s="95">
        <v>18591106667</v>
      </c>
      <c r="P14" s="96">
        <f t="shared" si="3"/>
        <v>427235</v>
      </c>
    </row>
    <row r="15" spans="1:16">
      <c r="A15" s="97" t="s">
        <v>264</v>
      </c>
      <c r="B15" s="95">
        <v>215672310307</v>
      </c>
      <c r="C15" s="95">
        <v>215668605087</v>
      </c>
      <c r="D15" s="96">
        <f t="shared" si="0"/>
        <v>3705220</v>
      </c>
      <c r="E15" s="95">
        <v>107431825235</v>
      </c>
      <c r="F15" s="95">
        <v>107429935800</v>
      </c>
      <c r="G15" s="96">
        <f t="shared" si="4"/>
        <v>1889435</v>
      </c>
      <c r="H15" s="95">
        <v>1372547515</v>
      </c>
      <c r="I15" s="95">
        <v>1372546703</v>
      </c>
      <c r="J15" s="96">
        <f t="shared" si="1"/>
        <v>812</v>
      </c>
      <c r="K15" s="95">
        <v>22845561981</v>
      </c>
      <c r="L15" s="95">
        <v>22845021834</v>
      </c>
      <c r="M15" s="96">
        <f t="shared" si="2"/>
        <v>540147</v>
      </c>
      <c r="N15" s="95">
        <v>54904808072</v>
      </c>
      <c r="O15" s="95">
        <v>54903799919</v>
      </c>
      <c r="P15" s="96">
        <f t="shared" si="3"/>
        <v>1008153</v>
      </c>
    </row>
    <row r="16" spans="1:16">
      <c r="A16" s="97" t="s">
        <v>265</v>
      </c>
      <c r="B16" s="95">
        <v>96275452252</v>
      </c>
      <c r="C16" s="95">
        <v>96275629420</v>
      </c>
      <c r="D16" s="96">
        <f t="shared" si="0"/>
        <v>-177168</v>
      </c>
      <c r="E16" s="95">
        <v>52073125987</v>
      </c>
      <c r="F16" s="95">
        <v>52072941109</v>
      </c>
      <c r="G16" s="96">
        <f t="shared" si="4"/>
        <v>184878</v>
      </c>
      <c r="H16" s="95">
        <v>96550145</v>
      </c>
      <c r="I16" s="95">
        <v>96550145</v>
      </c>
      <c r="J16" s="96">
        <f t="shared" si="1"/>
        <v>0</v>
      </c>
      <c r="K16" s="95">
        <v>10250133282</v>
      </c>
      <c r="L16" s="95">
        <v>10250144139</v>
      </c>
      <c r="M16" s="96">
        <f t="shared" si="2"/>
        <v>-10857</v>
      </c>
      <c r="N16" s="95">
        <v>15104783548</v>
      </c>
      <c r="O16" s="95">
        <v>15105241033</v>
      </c>
      <c r="P16" s="96">
        <f t="shared" si="3"/>
        <v>-457485</v>
      </c>
    </row>
    <row r="17" spans="1:16">
      <c r="A17" s="97"/>
      <c r="B17" s="95"/>
      <c r="C17" s="95"/>
      <c r="D17" s="96"/>
      <c r="E17" s="95"/>
      <c r="F17" s="95"/>
      <c r="G17" s="96"/>
      <c r="H17" s="95"/>
      <c r="I17" s="95"/>
      <c r="J17" s="96"/>
      <c r="K17" s="95"/>
      <c r="L17" s="95"/>
      <c r="M17" s="96"/>
      <c r="N17" s="95"/>
      <c r="O17" s="95"/>
      <c r="P17" s="96"/>
    </row>
    <row r="18" spans="1:16">
      <c r="A18" s="97" t="s">
        <v>266</v>
      </c>
      <c r="B18" s="95">
        <v>94126918019</v>
      </c>
      <c r="C18" s="95">
        <v>94126654676</v>
      </c>
      <c r="D18" s="96">
        <f t="shared" si="0"/>
        <v>263343</v>
      </c>
      <c r="E18" s="95">
        <v>56059867279</v>
      </c>
      <c r="F18" s="95">
        <v>56059847875</v>
      </c>
      <c r="G18" s="96">
        <f t="shared" si="4"/>
        <v>19404</v>
      </c>
      <c r="H18" s="95">
        <v>82099534</v>
      </c>
      <c r="I18" s="95">
        <v>82099534</v>
      </c>
      <c r="J18" s="96">
        <f t="shared" si="1"/>
        <v>0</v>
      </c>
      <c r="K18" s="95">
        <v>10759604758</v>
      </c>
      <c r="L18" s="95">
        <v>10759483946</v>
      </c>
      <c r="M18" s="96">
        <f t="shared" si="2"/>
        <v>120812</v>
      </c>
      <c r="N18" s="95">
        <v>16609039680</v>
      </c>
      <c r="O18" s="95">
        <v>16608922239</v>
      </c>
      <c r="P18" s="96">
        <f t="shared" si="3"/>
        <v>117441</v>
      </c>
    </row>
    <row r="19" spans="1:16">
      <c r="A19" s="97" t="s">
        <v>267</v>
      </c>
      <c r="B19" s="95">
        <v>162658490511</v>
      </c>
      <c r="C19" s="95">
        <v>162657522761</v>
      </c>
      <c r="D19" s="96">
        <f t="shared" si="0"/>
        <v>967750</v>
      </c>
      <c r="E19" s="95">
        <v>90903940465</v>
      </c>
      <c r="F19" s="95">
        <v>90903045533</v>
      </c>
      <c r="G19" s="96">
        <f t="shared" si="4"/>
        <v>894932</v>
      </c>
      <c r="H19" s="95">
        <v>214386488</v>
      </c>
      <c r="I19" s="95">
        <v>214386488</v>
      </c>
      <c r="J19" s="96">
        <f t="shared" si="1"/>
        <v>0</v>
      </c>
      <c r="K19" s="95">
        <v>14637511222</v>
      </c>
      <c r="L19" s="95">
        <v>14637470173</v>
      </c>
      <c r="M19" s="96">
        <f t="shared" si="2"/>
        <v>41049</v>
      </c>
      <c r="N19" s="95">
        <v>34474343165</v>
      </c>
      <c r="O19" s="95">
        <v>34474366464</v>
      </c>
      <c r="P19" s="96">
        <f t="shared" si="3"/>
        <v>-23299</v>
      </c>
    </row>
    <row r="20" spans="1:16">
      <c r="A20" s="97" t="s">
        <v>268</v>
      </c>
      <c r="B20" s="95">
        <v>231607214729</v>
      </c>
      <c r="C20" s="95">
        <v>231607266888</v>
      </c>
      <c r="D20" s="96">
        <f t="shared" si="0"/>
        <v>-52159</v>
      </c>
      <c r="E20" s="95">
        <v>91138501467</v>
      </c>
      <c r="F20" s="95">
        <v>91137965745</v>
      </c>
      <c r="G20" s="96">
        <f t="shared" si="4"/>
        <v>535722</v>
      </c>
      <c r="H20" s="95">
        <v>168501038</v>
      </c>
      <c r="I20" s="95">
        <v>168501038</v>
      </c>
      <c r="J20" s="96">
        <f t="shared" si="1"/>
        <v>0</v>
      </c>
      <c r="K20" s="95">
        <v>20366372943</v>
      </c>
      <c r="L20" s="95">
        <v>20366262189</v>
      </c>
      <c r="M20" s="96">
        <f t="shared" si="2"/>
        <v>110754</v>
      </c>
      <c r="N20" s="95">
        <v>75871530426</v>
      </c>
      <c r="O20" s="95">
        <v>75870830228</v>
      </c>
      <c r="P20" s="96">
        <f t="shared" si="3"/>
        <v>700198</v>
      </c>
    </row>
    <row r="21" spans="1:16">
      <c r="A21" s="97" t="s">
        <v>269</v>
      </c>
      <c r="B21" s="95">
        <v>181035760423</v>
      </c>
      <c r="C21" s="95">
        <v>181030743937</v>
      </c>
      <c r="D21" s="96">
        <f t="shared" si="0"/>
        <v>5016486</v>
      </c>
      <c r="E21" s="95">
        <v>75932380100</v>
      </c>
      <c r="F21" s="95">
        <v>75927353292</v>
      </c>
      <c r="G21" s="96">
        <f>E21-F21</f>
        <v>5026808</v>
      </c>
      <c r="H21" s="95">
        <v>10990123</v>
      </c>
      <c r="I21" s="95">
        <v>10990123</v>
      </c>
      <c r="J21" s="96">
        <f t="shared" si="1"/>
        <v>0</v>
      </c>
      <c r="K21" s="95">
        <v>14217618402</v>
      </c>
      <c r="L21" s="95">
        <v>14217623540</v>
      </c>
      <c r="M21" s="96">
        <f t="shared" si="2"/>
        <v>-5138</v>
      </c>
      <c r="N21" s="95">
        <v>57678927694</v>
      </c>
      <c r="O21" s="95">
        <v>57678929248</v>
      </c>
      <c r="P21" s="96">
        <f t="shared" si="3"/>
        <v>-1554</v>
      </c>
    </row>
    <row r="22" spans="1:16">
      <c r="A22" s="97" t="s">
        <v>270</v>
      </c>
      <c r="B22" s="95">
        <v>164841224442</v>
      </c>
      <c r="C22" s="95">
        <v>164840051217</v>
      </c>
      <c r="D22" s="96">
        <f t="shared" si="0"/>
        <v>1173225</v>
      </c>
      <c r="E22" s="95">
        <v>81885439410</v>
      </c>
      <c r="F22" s="95">
        <v>81884644231</v>
      </c>
      <c r="G22" s="96">
        <f t="shared" si="4"/>
        <v>795179</v>
      </c>
      <c r="H22" s="95">
        <v>14801283</v>
      </c>
      <c r="I22" s="95">
        <v>14801283</v>
      </c>
      <c r="J22" s="96">
        <f t="shared" si="1"/>
        <v>0</v>
      </c>
      <c r="K22" s="95">
        <v>13873125028</v>
      </c>
      <c r="L22" s="95">
        <v>13873112617</v>
      </c>
      <c r="M22" s="96">
        <f t="shared" si="2"/>
        <v>12411</v>
      </c>
      <c r="N22" s="95">
        <v>47088640940</v>
      </c>
      <c r="O22" s="95">
        <v>47088567881</v>
      </c>
      <c r="P22" s="96">
        <f t="shared" si="3"/>
        <v>73059</v>
      </c>
    </row>
    <row r="23" spans="1:16">
      <c r="A23" s="97"/>
      <c r="B23" s="95"/>
      <c r="C23" s="95"/>
      <c r="D23" s="96"/>
      <c r="E23" s="95"/>
      <c r="F23" s="95"/>
      <c r="G23" s="96"/>
      <c r="H23" s="95"/>
      <c r="I23" s="95"/>
      <c r="J23" s="96"/>
      <c r="K23" s="95"/>
      <c r="L23" s="95"/>
      <c r="M23" s="96"/>
      <c r="N23" s="95"/>
      <c r="O23" s="95"/>
      <c r="P23" s="96"/>
    </row>
    <row r="24" spans="1:16">
      <c r="A24" s="97" t="s">
        <v>271</v>
      </c>
      <c r="B24" s="95">
        <v>558816990942</v>
      </c>
      <c r="C24" s="95">
        <v>558805604310</v>
      </c>
      <c r="D24" s="96">
        <f t="shared" si="0"/>
        <v>11386632</v>
      </c>
      <c r="E24" s="95">
        <v>181934354749</v>
      </c>
      <c r="F24" s="95">
        <v>181929910385</v>
      </c>
      <c r="G24" s="96">
        <f t="shared" si="4"/>
        <v>4444364</v>
      </c>
      <c r="H24" s="95">
        <v>39871637</v>
      </c>
      <c r="I24" s="95">
        <v>39871637</v>
      </c>
      <c r="J24" s="96">
        <f t="shared" si="1"/>
        <v>0</v>
      </c>
      <c r="K24" s="95">
        <v>44491586106</v>
      </c>
      <c r="L24" s="95">
        <v>44490456737</v>
      </c>
      <c r="M24" s="96">
        <f t="shared" si="2"/>
        <v>1129369</v>
      </c>
      <c r="N24" s="95">
        <v>213101973897</v>
      </c>
      <c r="O24" s="95">
        <v>213097799011</v>
      </c>
      <c r="P24" s="96">
        <f t="shared" si="3"/>
        <v>4174886</v>
      </c>
    </row>
    <row r="25" spans="1:16">
      <c r="A25" s="97" t="s">
        <v>272</v>
      </c>
      <c r="B25" s="95">
        <v>522219637696</v>
      </c>
      <c r="C25" s="95">
        <v>522215476521</v>
      </c>
      <c r="D25" s="96">
        <f t="shared" si="0"/>
        <v>4161175</v>
      </c>
      <c r="E25" s="95">
        <v>157443651137</v>
      </c>
      <c r="F25" s="95">
        <v>157442602721</v>
      </c>
      <c r="G25" s="96">
        <f t="shared" si="4"/>
        <v>1048416</v>
      </c>
      <c r="H25" s="95">
        <v>634866523</v>
      </c>
      <c r="I25" s="95">
        <v>634866523</v>
      </c>
      <c r="J25" s="96">
        <f t="shared" si="1"/>
        <v>0</v>
      </c>
      <c r="K25" s="95">
        <v>42794599372</v>
      </c>
      <c r="L25" s="95">
        <v>42794467210</v>
      </c>
      <c r="M25" s="96">
        <f t="shared" si="2"/>
        <v>132162</v>
      </c>
      <c r="N25" s="95">
        <v>209071905809</v>
      </c>
      <c r="O25" s="95">
        <v>209070687123</v>
      </c>
      <c r="P25" s="96">
        <f t="shared" si="3"/>
        <v>1218686</v>
      </c>
    </row>
    <row r="26" spans="1:16">
      <c r="A26" s="97" t="s">
        <v>273</v>
      </c>
      <c r="B26" s="95">
        <v>1529811132152</v>
      </c>
      <c r="C26" s="95">
        <v>1529785871438</v>
      </c>
      <c r="D26" s="96">
        <f t="shared" si="0"/>
        <v>25260714</v>
      </c>
      <c r="E26" s="95">
        <v>400124291925</v>
      </c>
      <c r="F26" s="95">
        <v>400117652806</v>
      </c>
      <c r="G26" s="96">
        <f t="shared" si="4"/>
        <v>6639119</v>
      </c>
      <c r="H26" s="95">
        <v>300540942</v>
      </c>
      <c r="I26" s="95">
        <v>300540942</v>
      </c>
      <c r="J26" s="96">
        <f t="shared" si="1"/>
        <v>0</v>
      </c>
      <c r="K26" s="95">
        <v>109862871441</v>
      </c>
      <c r="L26" s="95">
        <v>109861667397</v>
      </c>
      <c r="M26" s="96">
        <f t="shared" si="2"/>
        <v>1204044</v>
      </c>
      <c r="N26" s="95">
        <v>657032481457</v>
      </c>
      <c r="O26" s="95">
        <v>657022563985</v>
      </c>
      <c r="P26" s="96">
        <f t="shared" si="3"/>
        <v>9917472</v>
      </c>
    </row>
    <row r="27" spans="1:16">
      <c r="A27" s="97" t="s">
        <v>215</v>
      </c>
      <c r="B27" s="95">
        <v>811771160779</v>
      </c>
      <c r="C27" s="95">
        <v>811755305680</v>
      </c>
      <c r="D27" s="96">
        <f t="shared" si="0"/>
        <v>15855099</v>
      </c>
      <c r="E27" s="95">
        <v>220168782468</v>
      </c>
      <c r="F27" s="95">
        <v>220162378949</v>
      </c>
      <c r="G27" s="96">
        <f t="shared" si="4"/>
        <v>6403519</v>
      </c>
      <c r="H27" s="95">
        <v>451943435</v>
      </c>
      <c r="I27" s="95">
        <v>451940362</v>
      </c>
      <c r="J27" s="96">
        <f t="shared" si="1"/>
        <v>3073</v>
      </c>
      <c r="K27" s="95">
        <v>56971915484</v>
      </c>
      <c r="L27" s="95">
        <v>56970597485</v>
      </c>
      <c r="M27" s="96">
        <f t="shared" si="2"/>
        <v>1317999</v>
      </c>
      <c r="N27" s="95">
        <v>353411315896</v>
      </c>
      <c r="O27" s="95">
        <v>353405194491</v>
      </c>
      <c r="P27" s="96">
        <f t="shared" si="3"/>
        <v>6121405</v>
      </c>
    </row>
    <row r="28" spans="1:16">
      <c r="A28" s="97" t="s">
        <v>274</v>
      </c>
      <c r="B28" s="95">
        <v>190940391807</v>
      </c>
      <c r="C28" s="95">
        <v>190938291989</v>
      </c>
      <c r="D28" s="96">
        <f t="shared" si="0"/>
        <v>2099818</v>
      </c>
      <c r="E28" s="95">
        <v>104723273959</v>
      </c>
      <c r="F28" s="95">
        <v>104721738068</v>
      </c>
      <c r="G28" s="96">
        <f t="shared" si="4"/>
        <v>1535891</v>
      </c>
      <c r="H28" s="95">
        <v>143734611</v>
      </c>
      <c r="I28" s="95">
        <v>143734611</v>
      </c>
      <c r="J28" s="96">
        <f t="shared" si="1"/>
        <v>0</v>
      </c>
      <c r="K28" s="95">
        <v>17504402097</v>
      </c>
      <c r="L28" s="95">
        <v>17504322724</v>
      </c>
      <c r="M28" s="96">
        <f t="shared" si="2"/>
        <v>79373</v>
      </c>
      <c r="N28" s="95">
        <v>39863130105</v>
      </c>
      <c r="O28" s="95">
        <v>39862777361</v>
      </c>
      <c r="P28" s="96">
        <f t="shared" si="3"/>
        <v>352744</v>
      </c>
    </row>
    <row r="29" spans="1:16">
      <c r="A29" s="97"/>
      <c r="B29" s="95"/>
      <c r="C29" s="95"/>
      <c r="D29" s="96"/>
      <c r="E29" s="95"/>
      <c r="F29" s="95"/>
      <c r="G29" s="96"/>
      <c r="H29" s="95"/>
      <c r="I29" s="95"/>
      <c r="J29" s="96"/>
      <c r="K29" s="95"/>
      <c r="L29" s="95"/>
      <c r="M29" s="96"/>
      <c r="N29" s="95"/>
      <c r="O29" s="95"/>
      <c r="P29" s="96"/>
    </row>
    <row r="30" spans="1:16">
      <c r="A30" s="97" t="s">
        <v>275</v>
      </c>
      <c r="B30" s="95">
        <v>84904748250</v>
      </c>
      <c r="C30" s="95">
        <v>84900521529</v>
      </c>
      <c r="D30" s="96">
        <f t="shared" si="0"/>
        <v>4226721</v>
      </c>
      <c r="E30" s="95">
        <v>50728436036</v>
      </c>
      <c r="F30" s="95">
        <v>50725402095</v>
      </c>
      <c r="G30" s="96">
        <f t="shared" si="4"/>
        <v>3033941</v>
      </c>
      <c r="H30" s="95">
        <v>63899209</v>
      </c>
      <c r="I30" s="95">
        <v>63899209</v>
      </c>
      <c r="J30" s="96">
        <f t="shared" si="1"/>
        <v>0</v>
      </c>
      <c r="K30" s="95">
        <v>7345251165</v>
      </c>
      <c r="L30" s="95">
        <v>7345081149</v>
      </c>
      <c r="M30" s="96">
        <f t="shared" si="2"/>
        <v>170016</v>
      </c>
      <c r="N30" s="95">
        <v>20009091976</v>
      </c>
      <c r="O30" s="95">
        <v>20008268746</v>
      </c>
      <c r="P30" s="96">
        <f t="shared" si="3"/>
        <v>823230</v>
      </c>
    </row>
    <row r="31" spans="1:16">
      <c r="A31" s="97" t="s">
        <v>276</v>
      </c>
      <c r="B31" s="95">
        <v>108531917940</v>
      </c>
      <c r="C31" s="95">
        <v>108531917940</v>
      </c>
      <c r="D31" s="96">
        <f t="shared" si="0"/>
        <v>0</v>
      </c>
      <c r="E31" s="95">
        <v>60851111624</v>
      </c>
      <c r="F31" s="95">
        <v>60851111624</v>
      </c>
      <c r="G31" s="96">
        <f t="shared" si="4"/>
        <v>0</v>
      </c>
      <c r="H31" s="95">
        <v>310955310</v>
      </c>
      <c r="I31" s="95">
        <v>310955310</v>
      </c>
      <c r="J31" s="96">
        <f t="shared" si="1"/>
        <v>0</v>
      </c>
      <c r="K31" s="95">
        <v>11004336402</v>
      </c>
      <c r="L31" s="95">
        <v>11004336402</v>
      </c>
      <c r="M31" s="96">
        <f t="shared" si="2"/>
        <v>0</v>
      </c>
      <c r="N31" s="95">
        <v>20771928075</v>
      </c>
      <c r="O31" s="95">
        <v>20771928075</v>
      </c>
      <c r="P31" s="96">
        <f t="shared" si="3"/>
        <v>0</v>
      </c>
    </row>
    <row r="32" spans="1:16">
      <c r="A32" s="97" t="s">
        <v>277</v>
      </c>
      <c r="B32" s="95">
        <v>66399676506</v>
      </c>
      <c r="C32" s="95">
        <v>66399369778</v>
      </c>
      <c r="D32" s="96">
        <f t="shared" si="0"/>
        <v>306728</v>
      </c>
      <c r="E32" s="95">
        <v>39907910035</v>
      </c>
      <c r="F32" s="95">
        <v>39907618049</v>
      </c>
      <c r="G32" s="96">
        <f t="shared" si="4"/>
        <v>291986</v>
      </c>
      <c r="H32" s="95">
        <v>81605583</v>
      </c>
      <c r="I32" s="95">
        <v>81605583</v>
      </c>
      <c r="J32" s="96">
        <f t="shared" si="1"/>
        <v>0</v>
      </c>
      <c r="K32" s="95">
        <v>6076291773</v>
      </c>
      <c r="L32" s="95">
        <v>6076291773</v>
      </c>
      <c r="M32" s="96">
        <f t="shared" si="2"/>
        <v>0</v>
      </c>
      <c r="N32" s="95">
        <v>13649818023</v>
      </c>
      <c r="O32" s="95">
        <v>13649803281</v>
      </c>
      <c r="P32" s="96">
        <f t="shared" si="3"/>
        <v>14742</v>
      </c>
    </row>
    <row r="33" spans="1:16">
      <c r="A33" s="97" t="s">
        <v>278</v>
      </c>
      <c r="B33" s="95">
        <v>69791641452</v>
      </c>
      <c r="C33" s="95">
        <v>69791204436</v>
      </c>
      <c r="D33" s="96">
        <f t="shared" si="0"/>
        <v>437016</v>
      </c>
      <c r="E33" s="95">
        <v>34362330537</v>
      </c>
      <c r="F33" s="95">
        <v>34362055713</v>
      </c>
      <c r="G33" s="96">
        <f t="shared" si="4"/>
        <v>274824</v>
      </c>
      <c r="H33" s="95">
        <v>4133171</v>
      </c>
      <c r="I33" s="95">
        <v>4133171</v>
      </c>
      <c r="J33" s="96">
        <f t="shared" si="1"/>
        <v>0</v>
      </c>
      <c r="K33" s="95">
        <v>7038306021</v>
      </c>
      <c r="L33" s="95">
        <v>7038252814</v>
      </c>
      <c r="M33" s="96">
        <f t="shared" si="2"/>
        <v>53207</v>
      </c>
      <c r="N33" s="95">
        <v>15930584421</v>
      </c>
      <c r="O33" s="95">
        <v>15930457336</v>
      </c>
      <c r="P33" s="96">
        <f t="shared" si="3"/>
        <v>127085</v>
      </c>
    </row>
    <row r="34" spans="1:16">
      <c r="A34" s="97" t="s">
        <v>279</v>
      </c>
      <c r="B34" s="95">
        <v>159051676897</v>
      </c>
      <c r="C34" s="95">
        <v>159049308923</v>
      </c>
      <c r="D34" s="96">
        <f t="shared" si="0"/>
        <v>2367974</v>
      </c>
      <c r="E34" s="95">
        <v>81715936253</v>
      </c>
      <c r="F34" s="95">
        <v>81714911763</v>
      </c>
      <c r="G34" s="96">
        <f t="shared" si="4"/>
        <v>1024490</v>
      </c>
      <c r="H34" s="95">
        <v>4872691</v>
      </c>
      <c r="I34" s="95">
        <v>4872691</v>
      </c>
      <c r="J34" s="96">
        <f t="shared" si="1"/>
        <v>0</v>
      </c>
      <c r="K34" s="95">
        <v>15327218863</v>
      </c>
      <c r="L34" s="95">
        <v>15327214544</v>
      </c>
      <c r="M34" s="96">
        <f t="shared" si="2"/>
        <v>4319</v>
      </c>
      <c r="N34" s="95">
        <v>45679088676</v>
      </c>
      <c r="O34" s="95">
        <v>45678936293</v>
      </c>
      <c r="P34" s="96">
        <f t="shared" si="3"/>
        <v>152383</v>
      </c>
    </row>
    <row r="35" spans="1:16">
      <c r="A35" s="97"/>
      <c r="B35" s="95"/>
      <c r="C35" s="95"/>
      <c r="D35" s="96"/>
      <c r="E35" s="95"/>
      <c r="F35" s="95"/>
      <c r="G35" s="96"/>
      <c r="H35" s="95"/>
      <c r="I35" s="95"/>
      <c r="J35" s="96"/>
      <c r="K35" s="95"/>
      <c r="L35" s="95"/>
      <c r="M35" s="96"/>
      <c r="N35" s="95"/>
      <c r="O35" s="95"/>
      <c r="P35" s="96"/>
    </row>
    <row r="36" spans="1:16">
      <c r="A36" s="97" t="s">
        <v>280</v>
      </c>
      <c r="B36" s="95">
        <v>160377595804</v>
      </c>
      <c r="C36" s="95">
        <v>160377171256</v>
      </c>
      <c r="D36" s="96">
        <f t="shared" si="0"/>
        <v>424548</v>
      </c>
      <c r="E36" s="95">
        <v>93202374313</v>
      </c>
      <c r="F36" s="95">
        <v>93202343695</v>
      </c>
      <c r="G36" s="96">
        <f t="shared" si="4"/>
        <v>30618</v>
      </c>
      <c r="H36" s="95">
        <v>5902751</v>
      </c>
      <c r="I36" s="95">
        <v>5902751</v>
      </c>
      <c r="J36" s="96">
        <f t="shared" si="1"/>
        <v>0</v>
      </c>
      <c r="K36" s="95">
        <v>14808218688</v>
      </c>
      <c r="L36" s="95">
        <v>14808200285</v>
      </c>
      <c r="M36" s="96">
        <f t="shared" si="2"/>
        <v>18403</v>
      </c>
      <c r="N36" s="95">
        <v>36435672777</v>
      </c>
      <c r="O36" s="95">
        <v>36435571473</v>
      </c>
      <c r="P36" s="96">
        <f t="shared" si="3"/>
        <v>101304</v>
      </c>
    </row>
    <row r="37" spans="1:16">
      <c r="A37" s="97" t="s">
        <v>281</v>
      </c>
      <c r="B37" s="95">
        <v>303214772582</v>
      </c>
      <c r="C37" s="95">
        <v>303215405023</v>
      </c>
      <c r="D37" s="96">
        <f t="shared" si="0"/>
        <v>-632441</v>
      </c>
      <c r="E37" s="95">
        <v>133449739681</v>
      </c>
      <c r="F37" s="95">
        <v>133450122529</v>
      </c>
      <c r="G37" s="96">
        <f t="shared" si="4"/>
        <v>-382848</v>
      </c>
      <c r="H37" s="95">
        <v>322200884</v>
      </c>
      <c r="I37" s="95">
        <v>322200884</v>
      </c>
      <c r="J37" s="96">
        <f t="shared" si="1"/>
        <v>0</v>
      </c>
      <c r="K37" s="95">
        <v>22857987912</v>
      </c>
      <c r="L37" s="95">
        <v>22857956426</v>
      </c>
      <c r="M37" s="96">
        <f t="shared" si="2"/>
        <v>31486</v>
      </c>
      <c r="N37" s="95">
        <v>109330085505</v>
      </c>
      <c r="O37" s="95">
        <v>109329831204</v>
      </c>
      <c r="P37" s="96">
        <f t="shared" si="3"/>
        <v>254301</v>
      </c>
    </row>
    <row r="38" spans="1:16">
      <c r="A38" s="97" t="s">
        <v>282</v>
      </c>
      <c r="B38" s="95">
        <v>665066709511</v>
      </c>
      <c r="C38" s="95">
        <v>665050345901</v>
      </c>
      <c r="D38" s="96">
        <f t="shared" si="0"/>
        <v>16363610</v>
      </c>
      <c r="E38" s="95">
        <v>282486972087</v>
      </c>
      <c r="F38" s="95">
        <v>282480900233</v>
      </c>
      <c r="G38" s="96">
        <f t="shared" si="4"/>
        <v>6071854</v>
      </c>
      <c r="H38" s="95">
        <v>227205062</v>
      </c>
      <c r="I38" s="95">
        <v>227205062</v>
      </c>
      <c r="J38" s="96">
        <f t="shared" si="1"/>
        <v>0</v>
      </c>
      <c r="K38" s="95">
        <v>48787813586</v>
      </c>
      <c r="L38" s="95">
        <v>48786473707</v>
      </c>
      <c r="M38" s="96">
        <f t="shared" si="2"/>
        <v>1339879</v>
      </c>
      <c r="N38" s="95">
        <v>239609084276</v>
      </c>
      <c r="O38" s="95">
        <v>239600903381</v>
      </c>
      <c r="P38" s="96">
        <f t="shared" si="3"/>
        <v>8180895</v>
      </c>
    </row>
    <row r="39" spans="1:16">
      <c r="A39" s="97" t="s">
        <v>283</v>
      </c>
      <c r="B39" s="95">
        <v>143637727317</v>
      </c>
      <c r="C39" s="95">
        <v>143637249513</v>
      </c>
      <c r="D39" s="96">
        <f t="shared" si="0"/>
        <v>477804</v>
      </c>
      <c r="E39" s="95">
        <v>65853285879</v>
      </c>
      <c r="F39" s="95">
        <v>65853021911</v>
      </c>
      <c r="G39" s="96">
        <f t="shared" si="4"/>
        <v>263968</v>
      </c>
      <c r="H39" s="95">
        <v>344600120</v>
      </c>
      <c r="I39" s="95">
        <v>344600120</v>
      </c>
      <c r="J39" s="96">
        <f t="shared" si="1"/>
        <v>0</v>
      </c>
      <c r="K39" s="95">
        <v>12702913877</v>
      </c>
      <c r="L39" s="95">
        <v>12702884176</v>
      </c>
      <c r="M39" s="96">
        <f t="shared" si="2"/>
        <v>29701</v>
      </c>
      <c r="N39" s="95">
        <v>43695521642</v>
      </c>
      <c r="O39" s="95">
        <v>43695376861</v>
      </c>
      <c r="P39" s="96">
        <f t="shared" si="3"/>
        <v>144781</v>
      </c>
    </row>
    <row r="40" spans="1:16">
      <c r="A40" s="97" t="s">
        <v>284</v>
      </c>
      <c r="B40" s="95">
        <v>114242862360</v>
      </c>
      <c r="C40" s="95">
        <v>114242525572</v>
      </c>
      <c r="D40" s="96">
        <f t="shared" si="0"/>
        <v>336788</v>
      </c>
      <c r="E40" s="95">
        <v>52258582472</v>
      </c>
      <c r="F40" s="95">
        <v>52258547136</v>
      </c>
      <c r="G40" s="96">
        <f t="shared" si="4"/>
        <v>35336</v>
      </c>
      <c r="H40" s="95">
        <v>5840790</v>
      </c>
      <c r="I40" s="95">
        <v>5840790</v>
      </c>
      <c r="J40" s="96">
        <f t="shared" si="1"/>
        <v>0</v>
      </c>
      <c r="K40" s="95">
        <v>10409390585</v>
      </c>
      <c r="L40" s="95">
        <v>10409196058</v>
      </c>
      <c r="M40" s="96">
        <f t="shared" si="2"/>
        <v>194527</v>
      </c>
      <c r="N40" s="95">
        <v>37699724710</v>
      </c>
      <c r="O40" s="95">
        <v>37699620837</v>
      </c>
      <c r="P40" s="96">
        <f t="shared" si="3"/>
        <v>103873</v>
      </c>
    </row>
    <row r="41" spans="1:16">
      <c r="A41" s="97"/>
      <c r="B41" s="95"/>
      <c r="C41" s="95"/>
      <c r="D41" s="96"/>
      <c r="E41" s="95"/>
      <c r="F41" s="95"/>
      <c r="G41" s="96"/>
      <c r="H41" s="95"/>
      <c r="I41" s="95"/>
      <c r="J41" s="96"/>
      <c r="K41" s="95"/>
      <c r="L41" s="95"/>
      <c r="M41" s="96"/>
      <c r="N41" s="95"/>
      <c r="O41" s="95"/>
      <c r="P41" s="96"/>
    </row>
    <row r="42" spans="1:16">
      <c r="A42" s="97" t="s">
        <v>285</v>
      </c>
      <c r="B42" s="95">
        <v>248450750598</v>
      </c>
      <c r="C42" s="95">
        <v>248448401437</v>
      </c>
      <c r="D42" s="96">
        <f t="shared" si="0"/>
        <v>2349161</v>
      </c>
      <c r="E42" s="95">
        <v>113256168759</v>
      </c>
      <c r="F42" s="95">
        <v>113255049713</v>
      </c>
      <c r="G42" s="96">
        <f t="shared" si="4"/>
        <v>1119046</v>
      </c>
      <c r="H42" s="95">
        <v>66749274</v>
      </c>
      <c r="I42" s="95">
        <v>66749274</v>
      </c>
      <c r="J42" s="96">
        <f t="shared" si="1"/>
        <v>0</v>
      </c>
      <c r="K42" s="95">
        <v>24335374898</v>
      </c>
      <c r="L42" s="95">
        <v>24335355074</v>
      </c>
      <c r="M42" s="96">
        <f t="shared" si="2"/>
        <v>19824</v>
      </c>
      <c r="N42" s="95">
        <v>49905616552</v>
      </c>
      <c r="O42" s="95">
        <v>49905525126</v>
      </c>
      <c r="P42" s="96">
        <f t="shared" si="3"/>
        <v>91426</v>
      </c>
    </row>
    <row r="43" spans="1:16">
      <c r="A43" s="97" t="s">
        <v>286</v>
      </c>
      <c r="B43" s="95">
        <v>1049386501921</v>
      </c>
      <c r="C43" s="95">
        <v>1049379470778</v>
      </c>
      <c r="D43" s="96">
        <f t="shared" si="0"/>
        <v>7031143</v>
      </c>
      <c r="E43" s="95">
        <v>380866191842</v>
      </c>
      <c r="F43" s="95">
        <v>380864126594</v>
      </c>
      <c r="G43" s="96">
        <f t="shared" si="4"/>
        <v>2065248</v>
      </c>
      <c r="H43" s="95">
        <v>324355204</v>
      </c>
      <c r="I43" s="95">
        <v>324355204</v>
      </c>
      <c r="J43" s="96">
        <f t="shared" si="1"/>
        <v>0</v>
      </c>
      <c r="K43" s="95">
        <v>65350613958</v>
      </c>
      <c r="L43" s="95">
        <v>65349415371</v>
      </c>
      <c r="M43" s="96">
        <f t="shared" si="2"/>
        <v>1198587</v>
      </c>
      <c r="N43" s="95">
        <v>251871225759</v>
      </c>
      <c r="O43" s="95">
        <v>251871152190</v>
      </c>
      <c r="P43" s="96">
        <f t="shared" si="3"/>
        <v>73569</v>
      </c>
    </row>
    <row r="44" spans="1:16">
      <c r="A44" s="97" t="s">
        <v>287</v>
      </c>
      <c r="B44" s="95">
        <v>517988121214</v>
      </c>
      <c r="C44" s="95">
        <v>517989097751</v>
      </c>
      <c r="D44" s="96">
        <f t="shared" si="0"/>
        <v>-976537</v>
      </c>
      <c r="E44" s="95">
        <v>214788526979</v>
      </c>
      <c r="F44" s="95">
        <v>214787283326</v>
      </c>
      <c r="G44" s="96">
        <f t="shared" si="4"/>
        <v>1243653</v>
      </c>
      <c r="H44" s="95">
        <v>824873192</v>
      </c>
      <c r="I44" s="95">
        <v>824860760</v>
      </c>
      <c r="J44" s="96">
        <f t="shared" si="1"/>
        <v>12432</v>
      </c>
      <c r="K44" s="95">
        <v>41476767878</v>
      </c>
      <c r="L44" s="95">
        <v>41476822365</v>
      </c>
      <c r="M44" s="96">
        <f t="shared" si="2"/>
        <v>-54487</v>
      </c>
      <c r="N44" s="95">
        <v>148558544112</v>
      </c>
      <c r="O44" s="95">
        <v>148558386718</v>
      </c>
      <c r="P44" s="96">
        <f t="shared" si="3"/>
        <v>157394</v>
      </c>
    </row>
    <row r="45" spans="1:16">
      <c r="A45" s="97" t="s">
        <v>288</v>
      </c>
      <c r="B45" s="95">
        <v>119283870936</v>
      </c>
      <c r="C45" s="95">
        <v>119283806531</v>
      </c>
      <c r="D45" s="96">
        <f t="shared" si="0"/>
        <v>64405</v>
      </c>
      <c r="E45" s="95">
        <v>53714261003</v>
      </c>
      <c r="F45" s="95">
        <v>53714232135</v>
      </c>
      <c r="G45" s="96">
        <f t="shared" si="4"/>
        <v>28868</v>
      </c>
      <c r="H45" s="95">
        <v>14185845</v>
      </c>
      <c r="I45" s="95">
        <v>14185845</v>
      </c>
      <c r="J45" s="96">
        <f t="shared" si="1"/>
        <v>0</v>
      </c>
      <c r="K45" s="95">
        <v>12636929874</v>
      </c>
      <c r="L45" s="95">
        <v>12636922475</v>
      </c>
      <c r="M45" s="96">
        <f t="shared" si="2"/>
        <v>7399</v>
      </c>
      <c r="N45" s="95">
        <v>29503060534</v>
      </c>
      <c r="O45" s="95">
        <v>29503060534</v>
      </c>
      <c r="P45" s="96">
        <f t="shared" si="3"/>
        <v>0</v>
      </c>
    </row>
    <row r="46" spans="1:16">
      <c r="A46" s="97" t="s">
        <v>231</v>
      </c>
      <c r="B46" s="95">
        <v>85412013969</v>
      </c>
      <c r="C46" s="95">
        <v>85411870042</v>
      </c>
      <c r="D46" s="96">
        <f t="shared" si="0"/>
        <v>143927</v>
      </c>
      <c r="E46" s="95">
        <v>41114817146</v>
      </c>
      <c r="F46" s="95">
        <v>41115023281</v>
      </c>
      <c r="G46" s="96">
        <f t="shared" si="4"/>
        <v>-206135</v>
      </c>
      <c r="H46" s="95">
        <v>113912496</v>
      </c>
      <c r="I46" s="95">
        <v>113912496</v>
      </c>
      <c r="J46" s="96">
        <f t="shared" si="1"/>
        <v>0</v>
      </c>
      <c r="K46" s="95">
        <v>9144952624</v>
      </c>
      <c r="L46" s="95">
        <v>9144957818</v>
      </c>
      <c r="M46" s="96">
        <f t="shared" si="2"/>
        <v>-5194</v>
      </c>
      <c r="N46" s="95">
        <v>14201507200</v>
      </c>
      <c r="O46" s="95">
        <v>14201512303</v>
      </c>
      <c r="P46" s="96">
        <f t="shared" si="3"/>
        <v>-5103</v>
      </c>
    </row>
    <row r="47" spans="1:16">
      <c r="A47" s="97"/>
      <c r="B47" s="95"/>
      <c r="C47" s="95"/>
      <c r="D47" s="96"/>
      <c r="E47" s="95"/>
      <c r="F47" s="95"/>
      <c r="G47" s="96"/>
      <c r="H47" s="95"/>
      <c r="I47" s="95"/>
      <c r="J47" s="96"/>
      <c r="K47" s="95"/>
      <c r="L47" s="95"/>
      <c r="M47" s="96"/>
      <c r="N47" s="95"/>
      <c r="O47" s="95"/>
      <c r="P47" s="96"/>
    </row>
    <row r="48" spans="1:16">
      <c r="A48" s="97" t="s">
        <v>289</v>
      </c>
      <c r="B48" s="95">
        <v>55945463030</v>
      </c>
      <c r="C48" s="95">
        <v>55945461140</v>
      </c>
      <c r="D48" s="96">
        <f t="shared" si="0"/>
        <v>1890</v>
      </c>
      <c r="E48" s="95">
        <v>30834962815</v>
      </c>
      <c r="F48" s="95">
        <v>30834960925</v>
      </c>
      <c r="G48" s="96">
        <f t="shared" si="4"/>
        <v>1890</v>
      </c>
      <c r="H48" s="95">
        <v>244363537</v>
      </c>
      <c r="I48" s="95">
        <v>244363537</v>
      </c>
      <c r="J48" s="96">
        <f t="shared" si="1"/>
        <v>0</v>
      </c>
      <c r="K48" s="95">
        <v>6467550863</v>
      </c>
      <c r="L48" s="95">
        <v>6467550863</v>
      </c>
      <c r="M48" s="96">
        <f t="shared" si="2"/>
        <v>0</v>
      </c>
      <c r="N48" s="95">
        <v>7706162155</v>
      </c>
      <c r="O48" s="95">
        <v>7706162155</v>
      </c>
      <c r="P48" s="96">
        <f t="shared" si="3"/>
        <v>0</v>
      </c>
    </row>
    <row r="49" spans="1:16">
      <c r="A49" s="97" t="s">
        <v>290</v>
      </c>
      <c r="B49" s="95">
        <v>60341963171</v>
      </c>
      <c r="C49" s="95">
        <v>60341914824</v>
      </c>
      <c r="D49" s="96">
        <f t="shared" si="0"/>
        <v>48347</v>
      </c>
      <c r="E49" s="95">
        <v>36399540141</v>
      </c>
      <c r="F49" s="95">
        <v>36399509274</v>
      </c>
      <c r="G49" s="96">
        <f t="shared" si="4"/>
        <v>30867</v>
      </c>
      <c r="H49" s="95">
        <v>356872366</v>
      </c>
      <c r="I49" s="95">
        <v>356872366</v>
      </c>
      <c r="J49" s="96">
        <f t="shared" si="1"/>
        <v>0</v>
      </c>
      <c r="K49" s="95">
        <v>7669340496</v>
      </c>
      <c r="L49" s="95">
        <v>7669340496</v>
      </c>
      <c r="M49" s="96">
        <f t="shared" si="2"/>
        <v>0</v>
      </c>
      <c r="N49" s="95">
        <v>8640130045</v>
      </c>
      <c r="O49" s="95">
        <v>8640130045</v>
      </c>
      <c r="P49" s="96">
        <f t="shared" si="3"/>
        <v>0</v>
      </c>
    </row>
    <row r="50" spans="1:16">
      <c r="A50" s="97" t="s">
        <v>291</v>
      </c>
      <c r="B50" s="95">
        <v>196496613739</v>
      </c>
      <c r="C50" s="95">
        <v>196495658973</v>
      </c>
      <c r="D50" s="96">
        <f t="shared" si="0"/>
        <v>954766</v>
      </c>
      <c r="E50" s="95">
        <v>105183940746</v>
      </c>
      <c r="F50" s="95">
        <v>105183514051</v>
      </c>
      <c r="G50" s="96">
        <f t="shared" si="4"/>
        <v>426695</v>
      </c>
      <c r="H50" s="95">
        <v>192241021</v>
      </c>
      <c r="I50" s="95">
        <v>192241021</v>
      </c>
      <c r="J50" s="96">
        <f t="shared" si="1"/>
        <v>0</v>
      </c>
      <c r="K50" s="95">
        <v>16769989861</v>
      </c>
      <c r="L50" s="95">
        <v>16769989861</v>
      </c>
      <c r="M50" s="96">
        <f t="shared" si="2"/>
        <v>0</v>
      </c>
      <c r="N50" s="95">
        <v>36768311145</v>
      </c>
      <c r="O50" s="95">
        <v>36768305804</v>
      </c>
      <c r="P50" s="96">
        <f t="shared" si="3"/>
        <v>5341</v>
      </c>
    </row>
    <row r="51" spans="1:16">
      <c r="A51" s="97" t="s">
        <v>292</v>
      </c>
      <c r="B51" s="95">
        <v>283691938317</v>
      </c>
      <c r="C51" s="95">
        <v>283689406435</v>
      </c>
      <c r="D51" s="96">
        <f t="shared" si="0"/>
        <v>2531882</v>
      </c>
      <c r="E51" s="95">
        <v>137082073095</v>
      </c>
      <c r="F51" s="95">
        <v>137081051164</v>
      </c>
      <c r="G51" s="96">
        <f t="shared" si="4"/>
        <v>1021931</v>
      </c>
      <c r="H51" s="95">
        <v>600120949</v>
      </c>
      <c r="I51" s="95">
        <v>600120949</v>
      </c>
      <c r="J51" s="96">
        <f t="shared" si="1"/>
        <v>0</v>
      </c>
      <c r="K51" s="95">
        <v>24066994566</v>
      </c>
      <c r="L51" s="95">
        <v>24066723087</v>
      </c>
      <c r="M51" s="96">
        <f t="shared" si="2"/>
        <v>271479</v>
      </c>
      <c r="N51" s="95">
        <v>60569925765</v>
      </c>
      <c r="O51" s="95">
        <v>60569238736</v>
      </c>
      <c r="P51" s="96">
        <f t="shared" si="3"/>
        <v>687029</v>
      </c>
    </row>
    <row r="52" spans="1:16">
      <c r="A52" s="97" t="s">
        <v>293</v>
      </c>
      <c r="B52" s="95">
        <v>124473349298</v>
      </c>
      <c r="C52" s="95">
        <v>124468588656</v>
      </c>
      <c r="D52" s="96">
        <f t="shared" si="0"/>
        <v>4760642</v>
      </c>
      <c r="E52" s="95">
        <v>64159682732</v>
      </c>
      <c r="F52" s="95">
        <v>64155727471</v>
      </c>
      <c r="G52" s="96">
        <f t="shared" si="4"/>
        <v>3955261</v>
      </c>
      <c r="H52" s="95">
        <v>941218711</v>
      </c>
      <c r="I52" s="95">
        <v>941194379</v>
      </c>
      <c r="J52" s="96">
        <f t="shared" si="1"/>
        <v>24332</v>
      </c>
      <c r="K52" s="95">
        <v>12354328988</v>
      </c>
      <c r="L52" s="95">
        <v>12354212370</v>
      </c>
      <c r="M52" s="96">
        <f t="shared" si="2"/>
        <v>116618</v>
      </c>
      <c r="N52" s="95">
        <v>25527571680</v>
      </c>
      <c r="O52" s="95">
        <v>25527309019</v>
      </c>
      <c r="P52" s="96">
        <f t="shared" si="3"/>
        <v>262661</v>
      </c>
    </row>
    <row r="53" spans="1:16">
      <c r="A53" s="97"/>
      <c r="B53" s="95"/>
      <c r="C53" s="95"/>
      <c r="D53" s="96"/>
      <c r="E53" s="95"/>
      <c r="F53" s="95"/>
      <c r="G53" s="96"/>
      <c r="H53" s="95"/>
      <c r="I53" s="95"/>
      <c r="J53" s="96"/>
      <c r="K53" s="95"/>
      <c r="L53" s="95"/>
      <c r="M53" s="96"/>
      <c r="N53" s="95"/>
      <c r="O53" s="95"/>
      <c r="P53" s="96"/>
    </row>
    <row r="54" spans="1:16">
      <c r="A54" s="97" t="s">
        <v>294</v>
      </c>
      <c r="B54" s="95">
        <v>77955341508</v>
      </c>
      <c r="C54" s="95">
        <v>77955861417</v>
      </c>
      <c r="D54" s="96">
        <f t="shared" si="0"/>
        <v>-519909</v>
      </c>
      <c r="E54" s="95">
        <v>40045452868</v>
      </c>
      <c r="F54" s="95">
        <v>40045812258</v>
      </c>
      <c r="G54" s="96">
        <f t="shared" si="4"/>
        <v>-359390</v>
      </c>
      <c r="H54" s="95">
        <v>329081500</v>
      </c>
      <c r="I54" s="95">
        <v>329081500</v>
      </c>
      <c r="J54" s="96">
        <f t="shared" si="1"/>
        <v>0</v>
      </c>
      <c r="K54" s="95">
        <v>8311353752</v>
      </c>
      <c r="L54" s="95">
        <v>8311508046</v>
      </c>
      <c r="M54" s="96">
        <f t="shared" si="2"/>
        <v>-154294</v>
      </c>
      <c r="N54" s="95">
        <v>9454640330</v>
      </c>
      <c r="O54" s="95">
        <v>9454726335</v>
      </c>
      <c r="P54" s="96">
        <f t="shared" si="3"/>
        <v>-86005</v>
      </c>
    </row>
    <row r="55" spans="1:16">
      <c r="A55" s="97" t="s">
        <v>295</v>
      </c>
      <c r="B55" s="95">
        <v>98451494468</v>
      </c>
      <c r="C55" s="95">
        <v>98449510641</v>
      </c>
      <c r="D55" s="96">
        <f t="shared" si="0"/>
        <v>1983827</v>
      </c>
      <c r="E55" s="95">
        <v>53962204352</v>
      </c>
      <c r="F55" s="95">
        <v>53961013680</v>
      </c>
      <c r="G55" s="96">
        <f t="shared" si="4"/>
        <v>1190672</v>
      </c>
      <c r="H55" s="95">
        <v>308697281</v>
      </c>
      <c r="I55" s="95">
        <v>308691001</v>
      </c>
      <c r="J55" s="96">
        <f t="shared" si="1"/>
        <v>6280</v>
      </c>
      <c r="K55" s="95">
        <v>8916304559</v>
      </c>
      <c r="L55" s="95">
        <v>8916051566</v>
      </c>
      <c r="M55" s="96">
        <f t="shared" si="2"/>
        <v>252993</v>
      </c>
      <c r="N55" s="95">
        <v>16890746911</v>
      </c>
      <c r="O55" s="95">
        <v>16890378734</v>
      </c>
      <c r="P55" s="96">
        <f t="shared" si="3"/>
        <v>368177</v>
      </c>
    </row>
    <row r="56" spans="1:16">
      <c r="A56" s="97" t="s">
        <v>296</v>
      </c>
      <c r="B56" s="95">
        <v>125986022981</v>
      </c>
      <c r="C56" s="95">
        <v>125986020489</v>
      </c>
      <c r="D56" s="96">
        <f t="shared" si="0"/>
        <v>2492</v>
      </c>
      <c r="E56" s="95">
        <v>69216916494</v>
      </c>
      <c r="F56" s="95">
        <v>69216914002</v>
      </c>
      <c r="G56" s="96">
        <f t="shared" si="4"/>
        <v>2492</v>
      </c>
      <c r="H56" s="95">
        <v>896229332</v>
      </c>
      <c r="I56" s="95">
        <v>896229332</v>
      </c>
      <c r="J56" s="96">
        <f t="shared" si="1"/>
        <v>0</v>
      </c>
      <c r="K56" s="95">
        <v>11621405083</v>
      </c>
      <c r="L56" s="95">
        <v>11621405083</v>
      </c>
      <c r="M56" s="96">
        <f t="shared" si="2"/>
        <v>0</v>
      </c>
      <c r="N56" s="95">
        <v>19325311892</v>
      </c>
      <c r="O56" s="95">
        <v>19325311892</v>
      </c>
      <c r="P56" s="96">
        <f t="shared" si="3"/>
        <v>0</v>
      </c>
    </row>
    <row r="57" spans="1:16">
      <c r="A57" s="97" t="s">
        <v>297</v>
      </c>
      <c r="B57" s="95">
        <v>74560181393</v>
      </c>
      <c r="C57" s="95">
        <v>74558539418</v>
      </c>
      <c r="D57" s="96">
        <f t="shared" si="0"/>
        <v>1641975</v>
      </c>
      <c r="E57" s="95">
        <v>36778581866</v>
      </c>
      <c r="F57" s="95">
        <v>36777724063</v>
      </c>
      <c r="G57" s="96">
        <f t="shared" si="4"/>
        <v>857803</v>
      </c>
      <c r="H57" s="95">
        <v>553164630</v>
      </c>
      <c r="I57" s="95">
        <v>553151309</v>
      </c>
      <c r="J57" s="96">
        <f t="shared" si="1"/>
        <v>13321</v>
      </c>
      <c r="K57" s="95">
        <v>7752420499</v>
      </c>
      <c r="L57" s="95">
        <v>7752217366</v>
      </c>
      <c r="M57" s="96">
        <f t="shared" si="2"/>
        <v>203133</v>
      </c>
      <c r="N57" s="95">
        <v>5854296869</v>
      </c>
      <c r="O57" s="95">
        <v>5854078317</v>
      </c>
      <c r="P57" s="96">
        <f t="shared" si="3"/>
        <v>218552</v>
      </c>
    </row>
    <row r="58" spans="1:16">
      <c r="A58" s="97" t="s">
        <v>298</v>
      </c>
      <c r="B58" s="95">
        <v>585165768532</v>
      </c>
      <c r="C58" s="95">
        <v>585153669335</v>
      </c>
      <c r="D58" s="96">
        <f t="shared" si="0"/>
        <v>12099197</v>
      </c>
      <c r="E58" s="95">
        <v>265493262979</v>
      </c>
      <c r="F58" s="95">
        <v>265487011341</v>
      </c>
      <c r="G58" s="96">
        <f t="shared" si="4"/>
        <v>6251638</v>
      </c>
      <c r="H58" s="95">
        <v>1025665892</v>
      </c>
      <c r="I58" s="95">
        <v>1025652830</v>
      </c>
      <c r="J58" s="96">
        <f t="shared" si="1"/>
        <v>13062</v>
      </c>
      <c r="K58" s="95">
        <v>43909536174</v>
      </c>
      <c r="L58" s="95">
        <v>43909120207</v>
      </c>
      <c r="M58" s="96">
        <f t="shared" si="2"/>
        <v>415967</v>
      </c>
      <c r="N58" s="95">
        <v>111732709963</v>
      </c>
      <c r="O58" s="95">
        <v>111729754200</v>
      </c>
      <c r="P58" s="96">
        <f t="shared" si="3"/>
        <v>2955763</v>
      </c>
    </row>
    <row r="59" spans="1:16">
      <c r="A59" s="97"/>
      <c r="B59" s="95"/>
      <c r="C59" s="95"/>
      <c r="D59" s="96"/>
      <c r="E59" s="95"/>
      <c r="F59" s="95"/>
      <c r="G59" s="96"/>
      <c r="H59" s="95"/>
      <c r="I59" s="95"/>
      <c r="J59" s="96"/>
      <c r="K59" s="95"/>
      <c r="L59" s="95"/>
      <c r="M59" s="96"/>
      <c r="N59" s="95"/>
      <c r="O59" s="95"/>
      <c r="P59" s="96"/>
    </row>
    <row r="60" spans="1:16">
      <c r="A60" s="97" t="s">
        <v>299</v>
      </c>
      <c r="B60" s="95">
        <v>80357427460</v>
      </c>
      <c r="C60" s="95">
        <v>80357431079</v>
      </c>
      <c r="D60" s="96">
        <f t="shared" si="0"/>
        <v>-3619</v>
      </c>
      <c r="E60" s="95">
        <v>46755843176</v>
      </c>
      <c r="F60" s="95">
        <v>46755846795</v>
      </c>
      <c r="G60" s="96">
        <f t="shared" si="4"/>
        <v>-3619</v>
      </c>
      <c r="H60" s="95">
        <v>198711765</v>
      </c>
      <c r="I60" s="95">
        <v>198711765</v>
      </c>
      <c r="J60" s="96">
        <f t="shared" si="1"/>
        <v>0</v>
      </c>
      <c r="K60" s="95">
        <v>8373678773</v>
      </c>
      <c r="L60" s="95">
        <v>8373678773</v>
      </c>
      <c r="M60" s="96">
        <f t="shared" si="2"/>
        <v>0</v>
      </c>
      <c r="N60" s="95">
        <v>10750479164</v>
      </c>
      <c r="O60" s="95">
        <v>10750479164</v>
      </c>
      <c r="P60" s="96">
        <f t="shared" si="3"/>
        <v>0</v>
      </c>
    </row>
    <row r="61" spans="1:16">
      <c r="A61" s="97" t="s">
        <v>300</v>
      </c>
      <c r="B61" s="95">
        <v>135662976414</v>
      </c>
      <c r="C61" s="95">
        <v>135662944208</v>
      </c>
      <c r="D61" s="96">
        <f t="shared" si="0"/>
        <v>32206</v>
      </c>
      <c r="E61" s="95">
        <v>66623278758</v>
      </c>
      <c r="F61" s="95">
        <v>66623221797</v>
      </c>
      <c r="G61" s="96">
        <f t="shared" si="4"/>
        <v>56961</v>
      </c>
      <c r="H61" s="95">
        <v>1740079362</v>
      </c>
      <c r="I61" s="95">
        <v>1740079362</v>
      </c>
      <c r="J61" s="96">
        <f t="shared" si="1"/>
        <v>0</v>
      </c>
      <c r="K61" s="95">
        <v>14305429827</v>
      </c>
      <c r="L61" s="95">
        <v>14305436253</v>
      </c>
      <c r="M61" s="96">
        <f t="shared" si="2"/>
        <v>-6426</v>
      </c>
      <c r="N61" s="95">
        <v>16322756703</v>
      </c>
      <c r="O61" s="95">
        <v>16322773300</v>
      </c>
      <c r="P61" s="96">
        <f t="shared" si="3"/>
        <v>-16597</v>
      </c>
    </row>
    <row r="62" spans="1:16">
      <c r="A62" s="97" t="s">
        <v>301</v>
      </c>
      <c r="B62" s="95">
        <v>170220627715</v>
      </c>
      <c r="C62" s="95">
        <v>170220597475</v>
      </c>
      <c r="D62" s="96">
        <f t="shared" si="0"/>
        <v>30240</v>
      </c>
      <c r="E62" s="95">
        <v>90993323387</v>
      </c>
      <c r="F62" s="95">
        <v>90993297978</v>
      </c>
      <c r="G62" s="96">
        <f t="shared" si="4"/>
        <v>25409</v>
      </c>
      <c r="H62" s="95">
        <v>749538653</v>
      </c>
      <c r="I62" s="95">
        <v>749538653</v>
      </c>
      <c r="J62" s="96">
        <f t="shared" si="1"/>
        <v>0</v>
      </c>
      <c r="K62" s="95">
        <v>17593425067</v>
      </c>
      <c r="L62" s="95">
        <v>17593425067</v>
      </c>
      <c r="M62" s="96">
        <f t="shared" si="2"/>
        <v>0</v>
      </c>
      <c r="N62" s="95">
        <v>23999502360</v>
      </c>
      <c r="O62" s="95">
        <v>23999499070</v>
      </c>
      <c r="P62" s="96">
        <f t="shared" si="3"/>
        <v>3290</v>
      </c>
    </row>
    <row r="63" spans="1:16">
      <c r="A63" s="97" t="s">
        <v>302</v>
      </c>
      <c r="B63" s="95">
        <v>119723290169</v>
      </c>
      <c r="C63" s="95">
        <v>119723577698</v>
      </c>
      <c r="D63" s="96">
        <f t="shared" si="0"/>
        <v>-287529</v>
      </c>
      <c r="E63" s="95">
        <v>61718507077</v>
      </c>
      <c r="F63" s="95">
        <v>61718493406</v>
      </c>
      <c r="G63" s="96">
        <f t="shared" si="4"/>
        <v>13671</v>
      </c>
      <c r="H63" s="95">
        <v>573027049</v>
      </c>
      <c r="I63" s="95">
        <v>573027049</v>
      </c>
      <c r="J63" s="96">
        <f t="shared" si="1"/>
        <v>0</v>
      </c>
      <c r="K63" s="95">
        <v>10286203373</v>
      </c>
      <c r="L63" s="95">
        <v>10286203373</v>
      </c>
      <c r="M63" s="96">
        <f t="shared" si="2"/>
        <v>0</v>
      </c>
      <c r="N63" s="95">
        <v>17603051953</v>
      </c>
      <c r="O63" s="95">
        <v>17603051953</v>
      </c>
      <c r="P63" s="96">
        <f t="shared" si="3"/>
        <v>0</v>
      </c>
    </row>
    <row r="64" spans="1:16">
      <c r="A64" s="97" t="s">
        <v>303</v>
      </c>
      <c r="B64" s="95">
        <v>102946084892</v>
      </c>
      <c r="C64" s="95">
        <v>102944384977</v>
      </c>
      <c r="D64" s="96">
        <f t="shared" si="0"/>
        <v>1699915</v>
      </c>
      <c r="E64" s="95">
        <v>56334043223</v>
      </c>
      <c r="F64" s="95">
        <v>56333800520</v>
      </c>
      <c r="G64" s="96">
        <f t="shared" si="4"/>
        <v>242703</v>
      </c>
      <c r="H64" s="95">
        <v>653610841</v>
      </c>
      <c r="I64" s="95">
        <v>653610841</v>
      </c>
      <c r="J64" s="96">
        <f t="shared" si="1"/>
        <v>0</v>
      </c>
      <c r="K64" s="95">
        <v>10011596983</v>
      </c>
      <c r="L64" s="95">
        <v>10011596983</v>
      </c>
      <c r="M64" s="96">
        <f t="shared" si="2"/>
        <v>0</v>
      </c>
      <c r="N64" s="95">
        <v>11502688358</v>
      </c>
      <c r="O64" s="95">
        <v>11502688358</v>
      </c>
      <c r="P64" s="96">
        <f t="shared" si="3"/>
        <v>0</v>
      </c>
    </row>
    <row r="65" spans="1:16">
      <c r="A65" s="97"/>
      <c r="B65" s="95"/>
      <c r="C65" s="95"/>
      <c r="D65" s="96"/>
      <c r="E65" s="95"/>
      <c r="F65" s="95"/>
      <c r="G65" s="96"/>
      <c r="H65" s="95"/>
      <c r="I65" s="95"/>
      <c r="J65" s="96"/>
      <c r="K65" s="95"/>
      <c r="L65" s="95"/>
      <c r="M65" s="96"/>
      <c r="N65" s="95"/>
      <c r="O65" s="95"/>
      <c r="P65" s="96"/>
    </row>
    <row r="66" spans="1:16">
      <c r="A66" s="97" t="s">
        <v>247</v>
      </c>
      <c r="B66" s="95">
        <v>159174588442</v>
      </c>
      <c r="C66" s="95">
        <v>159177328386</v>
      </c>
      <c r="D66" s="96">
        <f t="shared" si="0"/>
        <v>-2739944</v>
      </c>
      <c r="E66" s="95">
        <v>84547619294</v>
      </c>
      <c r="F66" s="95">
        <v>84547636668</v>
      </c>
      <c r="G66" s="96">
        <f t="shared" si="4"/>
        <v>-17374</v>
      </c>
      <c r="H66" s="95">
        <v>915487504</v>
      </c>
      <c r="I66" s="95">
        <v>915487504</v>
      </c>
      <c r="J66" s="96">
        <f t="shared" si="1"/>
        <v>0</v>
      </c>
      <c r="K66" s="95">
        <v>16381829718</v>
      </c>
      <c r="L66" s="95">
        <v>16381812190</v>
      </c>
      <c r="M66" s="96">
        <f t="shared" si="2"/>
        <v>17528</v>
      </c>
      <c r="N66" s="95">
        <v>18069954333</v>
      </c>
      <c r="O66" s="95">
        <v>18069961501</v>
      </c>
      <c r="P66" s="96">
        <f t="shared" si="3"/>
        <v>-7168</v>
      </c>
    </row>
    <row r="67" spans="1:16">
      <c r="A67" s="98" t="s">
        <v>304</v>
      </c>
      <c r="B67" s="99">
        <v>144728301900</v>
      </c>
      <c r="C67" s="99">
        <v>144727876203</v>
      </c>
      <c r="D67" s="100">
        <f t="shared" si="0"/>
        <v>425697</v>
      </c>
      <c r="E67" s="99">
        <v>70511370730</v>
      </c>
      <c r="F67" s="99">
        <v>70510973275</v>
      </c>
      <c r="G67" s="100">
        <f t="shared" si="4"/>
        <v>397455</v>
      </c>
      <c r="H67" s="99">
        <v>351775742</v>
      </c>
      <c r="I67" s="99">
        <v>351775742</v>
      </c>
      <c r="J67" s="100">
        <f t="shared" si="1"/>
        <v>0</v>
      </c>
      <c r="K67" s="99">
        <v>14018752234</v>
      </c>
      <c r="L67" s="99">
        <v>14018746649</v>
      </c>
      <c r="M67" s="100">
        <f t="shared" si="2"/>
        <v>5585</v>
      </c>
      <c r="N67" s="99">
        <v>14715353292</v>
      </c>
      <c r="O67" s="99">
        <v>14715352025</v>
      </c>
      <c r="P67" s="100">
        <f t="shared" si="3"/>
        <v>1267</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12" customWidth="1"/>
    <col min="2" max="16" width="16.7109375" style="112" customWidth="1"/>
    <col min="17" max="17" width="11.5703125" style="112" bestFit="1" customWidth="1"/>
    <col min="18" max="256" width="10.28515625" style="112"/>
    <col min="257" max="257" width="15.7109375" style="112" customWidth="1"/>
    <col min="258" max="272" width="16.7109375" style="112" customWidth="1"/>
    <col min="273" max="273" width="11.5703125" style="112" bestFit="1" customWidth="1"/>
    <col min="274" max="512" width="10.28515625" style="112"/>
    <col min="513" max="513" width="15.7109375" style="112" customWidth="1"/>
    <col min="514" max="528" width="16.7109375" style="112" customWidth="1"/>
    <col min="529" max="529" width="11.5703125" style="112" bestFit="1" customWidth="1"/>
    <col min="530" max="768" width="10.28515625" style="112"/>
    <col min="769" max="769" width="15.7109375" style="112" customWidth="1"/>
    <col min="770" max="784" width="16.7109375" style="112" customWidth="1"/>
    <col min="785" max="785" width="11.5703125" style="112" bestFit="1" customWidth="1"/>
    <col min="786" max="1024" width="10.28515625" style="112"/>
    <col min="1025" max="1025" width="15.7109375" style="112" customWidth="1"/>
    <col min="1026" max="1040" width="16.7109375" style="112" customWidth="1"/>
    <col min="1041" max="1041" width="11.5703125" style="112" bestFit="1" customWidth="1"/>
    <col min="1042" max="1280" width="10.28515625" style="112"/>
    <col min="1281" max="1281" width="15.7109375" style="112" customWidth="1"/>
    <col min="1282" max="1296" width="16.7109375" style="112" customWidth="1"/>
    <col min="1297" max="1297" width="11.5703125" style="112" bestFit="1" customWidth="1"/>
    <col min="1298" max="1536" width="10.28515625" style="112"/>
    <col min="1537" max="1537" width="15.7109375" style="112" customWidth="1"/>
    <col min="1538" max="1552" width="16.7109375" style="112" customWidth="1"/>
    <col min="1553" max="1553" width="11.5703125" style="112" bestFit="1" customWidth="1"/>
    <col min="1554" max="1792" width="10.28515625" style="112"/>
    <col min="1793" max="1793" width="15.7109375" style="112" customWidth="1"/>
    <col min="1794" max="1808" width="16.7109375" style="112" customWidth="1"/>
    <col min="1809" max="1809" width="11.5703125" style="112" bestFit="1" customWidth="1"/>
    <col min="1810" max="2048" width="10.28515625" style="112"/>
    <col min="2049" max="2049" width="15.7109375" style="112" customWidth="1"/>
    <col min="2050" max="2064" width="16.7109375" style="112" customWidth="1"/>
    <col min="2065" max="2065" width="11.5703125" style="112" bestFit="1" customWidth="1"/>
    <col min="2066" max="2304" width="10.28515625" style="112"/>
    <col min="2305" max="2305" width="15.7109375" style="112" customWidth="1"/>
    <col min="2306" max="2320" width="16.7109375" style="112" customWidth="1"/>
    <col min="2321" max="2321" width="11.5703125" style="112" bestFit="1" customWidth="1"/>
    <col min="2322" max="2560" width="10.28515625" style="112"/>
    <col min="2561" max="2561" width="15.7109375" style="112" customWidth="1"/>
    <col min="2562" max="2576" width="16.7109375" style="112" customWidth="1"/>
    <col min="2577" max="2577" width="11.5703125" style="112" bestFit="1" customWidth="1"/>
    <col min="2578" max="2816" width="10.28515625" style="112"/>
    <col min="2817" max="2817" width="15.7109375" style="112" customWidth="1"/>
    <col min="2818" max="2832" width="16.7109375" style="112" customWidth="1"/>
    <col min="2833" max="2833" width="11.5703125" style="112" bestFit="1" customWidth="1"/>
    <col min="2834" max="3072" width="10.28515625" style="112"/>
    <col min="3073" max="3073" width="15.7109375" style="112" customWidth="1"/>
    <col min="3074" max="3088" width="16.7109375" style="112" customWidth="1"/>
    <col min="3089" max="3089" width="11.5703125" style="112" bestFit="1" customWidth="1"/>
    <col min="3090" max="3328" width="10.28515625" style="112"/>
    <col min="3329" max="3329" width="15.7109375" style="112" customWidth="1"/>
    <col min="3330" max="3344" width="16.7109375" style="112" customWidth="1"/>
    <col min="3345" max="3345" width="11.5703125" style="112" bestFit="1" customWidth="1"/>
    <col min="3346" max="3584" width="10.28515625" style="112"/>
    <col min="3585" max="3585" width="15.7109375" style="112" customWidth="1"/>
    <col min="3586" max="3600" width="16.7109375" style="112" customWidth="1"/>
    <col min="3601" max="3601" width="11.5703125" style="112" bestFit="1" customWidth="1"/>
    <col min="3602" max="3840" width="10.28515625" style="112"/>
    <col min="3841" max="3841" width="15.7109375" style="112" customWidth="1"/>
    <col min="3842" max="3856" width="16.7109375" style="112" customWidth="1"/>
    <col min="3857" max="3857" width="11.5703125" style="112" bestFit="1" customWidth="1"/>
    <col min="3858" max="4096" width="10.28515625" style="112"/>
    <col min="4097" max="4097" width="15.7109375" style="112" customWidth="1"/>
    <col min="4098" max="4112" width="16.7109375" style="112" customWidth="1"/>
    <col min="4113" max="4113" width="11.5703125" style="112" bestFit="1" customWidth="1"/>
    <col min="4114" max="4352" width="10.28515625" style="112"/>
    <col min="4353" max="4353" width="15.7109375" style="112" customWidth="1"/>
    <col min="4354" max="4368" width="16.7109375" style="112" customWidth="1"/>
    <col min="4369" max="4369" width="11.5703125" style="112" bestFit="1" customWidth="1"/>
    <col min="4370" max="4608" width="10.28515625" style="112"/>
    <col min="4609" max="4609" width="15.7109375" style="112" customWidth="1"/>
    <col min="4610" max="4624" width="16.7109375" style="112" customWidth="1"/>
    <col min="4625" max="4625" width="11.5703125" style="112" bestFit="1" customWidth="1"/>
    <col min="4626" max="4864" width="10.28515625" style="112"/>
    <col min="4865" max="4865" width="15.7109375" style="112" customWidth="1"/>
    <col min="4866" max="4880" width="16.7109375" style="112" customWidth="1"/>
    <col min="4881" max="4881" width="11.5703125" style="112" bestFit="1" customWidth="1"/>
    <col min="4882" max="5120" width="10.28515625" style="112"/>
    <col min="5121" max="5121" width="15.7109375" style="112" customWidth="1"/>
    <col min="5122" max="5136" width="16.7109375" style="112" customWidth="1"/>
    <col min="5137" max="5137" width="11.5703125" style="112" bestFit="1" customWidth="1"/>
    <col min="5138" max="5376" width="10.28515625" style="112"/>
    <col min="5377" max="5377" width="15.7109375" style="112" customWidth="1"/>
    <col min="5378" max="5392" width="16.7109375" style="112" customWidth="1"/>
    <col min="5393" max="5393" width="11.5703125" style="112" bestFit="1" customWidth="1"/>
    <col min="5394" max="5632" width="10.28515625" style="112"/>
    <col min="5633" max="5633" width="15.7109375" style="112" customWidth="1"/>
    <col min="5634" max="5648" width="16.7109375" style="112" customWidth="1"/>
    <col min="5649" max="5649" width="11.5703125" style="112" bestFit="1" customWidth="1"/>
    <col min="5650" max="5888" width="10.28515625" style="112"/>
    <col min="5889" max="5889" width="15.7109375" style="112" customWidth="1"/>
    <col min="5890" max="5904" width="16.7109375" style="112" customWidth="1"/>
    <col min="5905" max="5905" width="11.5703125" style="112" bestFit="1" customWidth="1"/>
    <col min="5906" max="6144" width="10.28515625" style="112"/>
    <col min="6145" max="6145" width="15.7109375" style="112" customWidth="1"/>
    <col min="6146" max="6160" width="16.7109375" style="112" customWidth="1"/>
    <col min="6161" max="6161" width="11.5703125" style="112" bestFit="1" customWidth="1"/>
    <col min="6162" max="6400" width="10.28515625" style="112"/>
    <col min="6401" max="6401" width="15.7109375" style="112" customWidth="1"/>
    <col min="6402" max="6416" width="16.7109375" style="112" customWidth="1"/>
    <col min="6417" max="6417" width="11.5703125" style="112" bestFit="1" customWidth="1"/>
    <col min="6418" max="6656" width="10.28515625" style="112"/>
    <col min="6657" max="6657" width="15.7109375" style="112" customWidth="1"/>
    <col min="6658" max="6672" width="16.7109375" style="112" customWidth="1"/>
    <col min="6673" max="6673" width="11.5703125" style="112" bestFit="1" customWidth="1"/>
    <col min="6674" max="6912" width="10.28515625" style="112"/>
    <col min="6913" max="6913" width="15.7109375" style="112" customWidth="1"/>
    <col min="6914" max="6928" width="16.7109375" style="112" customWidth="1"/>
    <col min="6929" max="6929" width="11.5703125" style="112" bestFit="1" customWidth="1"/>
    <col min="6930" max="7168" width="10.28515625" style="112"/>
    <col min="7169" max="7169" width="15.7109375" style="112" customWidth="1"/>
    <col min="7170" max="7184" width="16.7109375" style="112" customWidth="1"/>
    <col min="7185" max="7185" width="11.5703125" style="112" bestFit="1" customWidth="1"/>
    <col min="7186" max="7424" width="10.28515625" style="112"/>
    <col min="7425" max="7425" width="15.7109375" style="112" customWidth="1"/>
    <col min="7426" max="7440" width="16.7109375" style="112" customWidth="1"/>
    <col min="7441" max="7441" width="11.5703125" style="112" bestFit="1" customWidth="1"/>
    <col min="7442" max="7680" width="10.28515625" style="112"/>
    <col min="7681" max="7681" width="15.7109375" style="112" customWidth="1"/>
    <col min="7682" max="7696" width="16.7109375" style="112" customWidth="1"/>
    <col min="7697" max="7697" width="11.5703125" style="112" bestFit="1" customWidth="1"/>
    <col min="7698" max="7936" width="10.28515625" style="112"/>
    <col min="7937" max="7937" width="15.7109375" style="112" customWidth="1"/>
    <col min="7938" max="7952" width="16.7109375" style="112" customWidth="1"/>
    <col min="7953" max="7953" width="11.5703125" style="112" bestFit="1" customWidth="1"/>
    <col min="7954" max="8192" width="10.28515625" style="112"/>
    <col min="8193" max="8193" width="15.7109375" style="112" customWidth="1"/>
    <col min="8194" max="8208" width="16.7109375" style="112" customWidth="1"/>
    <col min="8209" max="8209" width="11.5703125" style="112" bestFit="1" customWidth="1"/>
    <col min="8210" max="8448" width="10.28515625" style="112"/>
    <col min="8449" max="8449" width="15.7109375" style="112" customWidth="1"/>
    <col min="8450" max="8464" width="16.7109375" style="112" customWidth="1"/>
    <col min="8465" max="8465" width="11.5703125" style="112" bestFit="1" customWidth="1"/>
    <col min="8466" max="8704" width="10.28515625" style="112"/>
    <col min="8705" max="8705" width="15.7109375" style="112" customWidth="1"/>
    <col min="8706" max="8720" width="16.7109375" style="112" customWidth="1"/>
    <col min="8721" max="8721" width="11.5703125" style="112" bestFit="1" customWidth="1"/>
    <col min="8722" max="8960" width="10.28515625" style="112"/>
    <col min="8961" max="8961" width="15.7109375" style="112" customWidth="1"/>
    <col min="8962" max="8976" width="16.7109375" style="112" customWidth="1"/>
    <col min="8977" max="8977" width="11.5703125" style="112" bestFit="1" customWidth="1"/>
    <col min="8978" max="9216" width="10.28515625" style="112"/>
    <col min="9217" max="9217" width="15.7109375" style="112" customWidth="1"/>
    <col min="9218" max="9232" width="16.7109375" style="112" customWidth="1"/>
    <col min="9233" max="9233" width="11.5703125" style="112" bestFit="1" customWidth="1"/>
    <col min="9234" max="9472" width="10.28515625" style="112"/>
    <col min="9473" max="9473" width="15.7109375" style="112" customWidth="1"/>
    <col min="9474" max="9488" width="16.7109375" style="112" customWidth="1"/>
    <col min="9489" max="9489" width="11.5703125" style="112" bestFit="1" customWidth="1"/>
    <col min="9490" max="9728" width="10.28515625" style="112"/>
    <col min="9729" max="9729" width="15.7109375" style="112" customWidth="1"/>
    <col min="9730" max="9744" width="16.7109375" style="112" customWidth="1"/>
    <col min="9745" max="9745" width="11.5703125" style="112" bestFit="1" customWidth="1"/>
    <col min="9746" max="9984" width="10.28515625" style="112"/>
    <col min="9985" max="9985" width="15.7109375" style="112" customWidth="1"/>
    <col min="9986" max="10000" width="16.7109375" style="112" customWidth="1"/>
    <col min="10001" max="10001" width="11.5703125" style="112" bestFit="1" customWidth="1"/>
    <col min="10002" max="10240" width="10.28515625" style="112"/>
    <col min="10241" max="10241" width="15.7109375" style="112" customWidth="1"/>
    <col min="10242" max="10256" width="16.7109375" style="112" customWidth="1"/>
    <col min="10257" max="10257" width="11.5703125" style="112" bestFit="1" customWidth="1"/>
    <col min="10258" max="10496" width="10.28515625" style="112"/>
    <col min="10497" max="10497" width="15.7109375" style="112" customWidth="1"/>
    <col min="10498" max="10512" width="16.7109375" style="112" customWidth="1"/>
    <col min="10513" max="10513" width="11.5703125" style="112" bestFit="1" customWidth="1"/>
    <col min="10514" max="10752" width="10.28515625" style="112"/>
    <col min="10753" max="10753" width="15.7109375" style="112" customWidth="1"/>
    <col min="10754" max="10768" width="16.7109375" style="112" customWidth="1"/>
    <col min="10769" max="10769" width="11.5703125" style="112" bestFit="1" customWidth="1"/>
    <col min="10770" max="11008" width="10.28515625" style="112"/>
    <col min="11009" max="11009" width="15.7109375" style="112" customWidth="1"/>
    <col min="11010" max="11024" width="16.7109375" style="112" customWidth="1"/>
    <col min="11025" max="11025" width="11.5703125" style="112" bestFit="1" customWidth="1"/>
    <col min="11026" max="11264" width="10.28515625" style="112"/>
    <col min="11265" max="11265" width="15.7109375" style="112" customWidth="1"/>
    <col min="11266" max="11280" width="16.7109375" style="112" customWidth="1"/>
    <col min="11281" max="11281" width="11.5703125" style="112" bestFit="1" customWidth="1"/>
    <col min="11282" max="11520" width="10.28515625" style="112"/>
    <col min="11521" max="11521" width="15.7109375" style="112" customWidth="1"/>
    <col min="11522" max="11536" width="16.7109375" style="112" customWidth="1"/>
    <col min="11537" max="11537" width="11.5703125" style="112" bestFit="1" customWidth="1"/>
    <col min="11538" max="11776" width="10.28515625" style="112"/>
    <col min="11777" max="11777" width="15.7109375" style="112" customWidth="1"/>
    <col min="11778" max="11792" width="16.7109375" style="112" customWidth="1"/>
    <col min="11793" max="11793" width="11.5703125" style="112" bestFit="1" customWidth="1"/>
    <col min="11794" max="12032" width="10.28515625" style="112"/>
    <col min="12033" max="12033" width="15.7109375" style="112" customWidth="1"/>
    <col min="12034" max="12048" width="16.7109375" style="112" customWidth="1"/>
    <col min="12049" max="12049" width="11.5703125" style="112" bestFit="1" customWidth="1"/>
    <col min="12050" max="12288" width="10.28515625" style="112"/>
    <col min="12289" max="12289" width="15.7109375" style="112" customWidth="1"/>
    <col min="12290" max="12304" width="16.7109375" style="112" customWidth="1"/>
    <col min="12305" max="12305" width="11.5703125" style="112" bestFit="1" customWidth="1"/>
    <col min="12306" max="12544" width="10.28515625" style="112"/>
    <col min="12545" max="12545" width="15.7109375" style="112" customWidth="1"/>
    <col min="12546" max="12560" width="16.7109375" style="112" customWidth="1"/>
    <col min="12561" max="12561" width="11.5703125" style="112" bestFit="1" customWidth="1"/>
    <col min="12562" max="12800" width="10.28515625" style="112"/>
    <col min="12801" max="12801" width="15.7109375" style="112" customWidth="1"/>
    <col min="12802" max="12816" width="16.7109375" style="112" customWidth="1"/>
    <col min="12817" max="12817" width="11.5703125" style="112" bestFit="1" customWidth="1"/>
    <col min="12818" max="13056" width="10.28515625" style="112"/>
    <col min="13057" max="13057" width="15.7109375" style="112" customWidth="1"/>
    <col min="13058" max="13072" width="16.7109375" style="112" customWidth="1"/>
    <col min="13073" max="13073" width="11.5703125" style="112" bestFit="1" customWidth="1"/>
    <col min="13074" max="13312" width="10.28515625" style="112"/>
    <col min="13313" max="13313" width="15.7109375" style="112" customWidth="1"/>
    <col min="13314" max="13328" width="16.7109375" style="112" customWidth="1"/>
    <col min="13329" max="13329" width="11.5703125" style="112" bestFit="1" customWidth="1"/>
    <col min="13330" max="13568" width="10.28515625" style="112"/>
    <col min="13569" max="13569" width="15.7109375" style="112" customWidth="1"/>
    <col min="13570" max="13584" width="16.7109375" style="112" customWidth="1"/>
    <col min="13585" max="13585" width="11.5703125" style="112" bestFit="1" customWidth="1"/>
    <col min="13586" max="13824" width="10.28515625" style="112"/>
    <col min="13825" max="13825" width="15.7109375" style="112" customWidth="1"/>
    <col min="13826" max="13840" width="16.7109375" style="112" customWidth="1"/>
    <col min="13841" max="13841" width="11.5703125" style="112" bestFit="1" customWidth="1"/>
    <col min="13842" max="14080" width="10.28515625" style="112"/>
    <col min="14081" max="14081" width="15.7109375" style="112" customWidth="1"/>
    <col min="14082" max="14096" width="16.7109375" style="112" customWidth="1"/>
    <col min="14097" max="14097" width="11.5703125" style="112" bestFit="1" customWidth="1"/>
    <col min="14098" max="14336" width="10.28515625" style="112"/>
    <col min="14337" max="14337" width="15.7109375" style="112" customWidth="1"/>
    <col min="14338" max="14352" width="16.7109375" style="112" customWidth="1"/>
    <col min="14353" max="14353" width="11.5703125" style="112" bestFit="1" customWidth="1"/>
    <col min="14354" max="14592" width="10.28515625" style="112"/>
    <col min="14593" max="14593" width="15.7109375" style="112" customWidth="1"/>
    <col min="14594" max="14608" width="16.7109375" style="112" customWidth="1"/>
    <col min="14609" max="14609" width="11.5703125" style="112" bestFit="1" customWidth="1"/>
    <col min="14610" max="14848" width="10.28515625" style="112"/>
    <col min="14849" max="14849" width="15.7109375" style="112" customWidth="1"/>
    <col min="14850" max="14864" width="16.7109375" style="112" customWidth="1"/>
    <col min="14865" max="14865" width="11.5703125" style="112" bestFit="1" customWidth="1"/>
    <col min="14866" max="15104" width="10.28515625" style="112"/>
    <col min="15105" max="15105" width="15.7109375" style="112" customWidth="1"/>
    <col min="15106" max="15120" width="16.7109375" style="112" customWidth="1"/>
    <col min="15121" max="15121" width="11.5703125" style="112" bestFit="1" customWidth="1"/>
    <col min="15122" max="15360" width="10.28515625" style="112"/>
    <col min="15361" max="15361" width="15.7109375" style="112" customWidth="1"/>
    <col min="15362" max="15376" width="16.7109375" style="112" customWidth="1"/>
    <col min="15377" max="15377" width="11.5703125" style="112" bestFit="1" customWidth="1"/>
    <col min="15378" max="15616" width="10.28515625" style="112"/>
    <col min="15617" max="15617" width="15.7109375" style="112" customWidth="1"/>
    <col min="15618" max="15632" width="16.7109375" style="112" customWidth="1"/>
    <col min="15633" max="15633" width="11.5703125" style="112" bestFit="1" customWidth="1"/>
    <col min="15634" max="15872" width="10.28515625" style="112"/>
    <col min="15873" max="15873" width="15.7109375" style="112" customWidth="1"/>
    <col min="15874" max="15888" width="16.7109375" style="112" customWidth="1"/>
    <col min="15889" max="15889" width="11.5703125" style="112" bestFit="1" customWidth="1"/>
    <col min="15890" max="16128" width="10.28515625" style="112"/>
    <col min="16129" max="16129" width="15.7109375" style="112" customWidth="1"/>
    <col min="16130" max="16144" width="16.7109375" style="112" customWidth="1"/>
    <col min="16145" max="16145" width="11.5703125" style="112" bestFit="1" customWidth="1"/>
    <col min="16146" max="16384" width="10.28515625" style="112"/>
  </cols>
  <sheetData>
    <row r="1" spans="1:16">
      <c r="A1" s="316" t="s">
        <v>356</v>
      </c>
      <c r="B1" s="316"/>
      <c r="C1" s="316"/>
      <c r="D1" s="316"/>
      <c r="E1" s="316"/>
      <c r="F1" s="316"/>
      <c r="G1" s="316"/>
      <c r="H1" s="316"/>
      <c r="I1" s="316"/>
      <c r="J1" s="316"/>
      <c r="K1" s="316"/>
      <c r="L1" s="316"/>
      <c r="M1" s="316"/>
      <c r="N1" s="316"/>
      <c r="O1" s="316"/>
      <c r="P1" s="316"/>
    </row>
    <row r="2" spans="1:16" s="103" customFormat="1">
      <c r="A2" s="305" t="s">
        <v>187</v>
      </c>
      <c r="B2" s="101"/>
      <c r="C2" s="101" t="s">
        <v>305</v>
      </c>
      <c r="D2" s="102"/>
      <c r="E2" s="225"/>
      <c r="F2" s="225" t="s">
        <v>306</v>
      </c>
      <c r="G2" s="226"/>
      <c r="H2" s="307" t="s">
        <v>307</v>
      </c>
      <c r="I2" s="308"/>
      <c r="J2" s="309"/>
      <c r="K2" s="310" t="s">
        <v>308</v>
      </c>
      <c r="L2" s="311"/>
      <c r="M2" s="312"/>
      <c r="N2" s="313" t="s">
        <v>382</v>
      </c>
      <c r="O2" s="314"/>
      <c r="P2" s="315"/>
    </row>
    <row r="3" spans="1:16" s="103" customFormat="1">
      <c r="A3" s="306"/>
      <c r="B3" s="104" t="s">
        <v>61</v>
      </c>
      <c r="C3" s="104" t="s">
        <v>62</v>
      </c>
      <c r="D3" s="104" t="s">
        <v>63</v>
      </c>
      <c r="E3" s="104" t="s">
        <v>61</v>
      </c>
      <c r="F3" s="104" t="s">
        <v>62</v>
      </c>
      <c r="G3" s="104" t="s">
        <v>63</v>
      </c>
      <c r="H3" s="104" t="s">
        <v>61</v>
      </c>
      <c r="I3" s="104" t="s">
        <v>62</v>
      </c>
      <c r="J3" s="226" t="s">
        <v>63</v>
      </c>
      <c r="K3" s="105" t="s">
        <v>61</v>
      </c>
      <c r="L3" s="105" t="s">
        <v>62</v>
      </c>
      <c r="M3" s="106" t="s">
        <v>63</v>
      </c>
      <c r="N3" s="104" t="s">
        <v>61</v>
      </c>
      <c r="O3" s="104" t="s">
        <v>62</v>
      </c>
      <c r="P3" s="226" t="s">
        <v>63</v>
      </c>
    </row>
    <row r="4" spans="1:16" s="110" customFormat="1" ht="10.5">
      <c r="A4" s="107"/>
      <c r="B4" s="108" t="s">
        <v>60</v>
      </c>
      <c r="C4" s="108" t="s">
        <v>60</v>
      </c>
      <c r="D4" s="108" t="s">
        <v>60</v>
      </c>
      <c r="E4" s="108" t="s">
        <v>60</v>
      </c>
      <c r="F4" s="108" t="s">
        <v>60</v>
      </c>
      <c r="G4" s="108" t="s">
        <v>60</v>
      </c>
      <c r="H4" s="108" t="s">
        <v>60</v>
      </c>
      <c r="I4" s="108" t="s">
        <v>60</v>
      </c>
      <c r="J4" s="108" t="s">
        <v>60</v>
      </c>
      <c r="K4" s="109" t="s">
        <v>60</v>
      </c>
      <c r="L4" s="109" t="s">
        <v>60</v>
      </c>
      <c r="M4" s="109" t="s">
        <v>60</v>
      </c>
      <c r="N4" s="108" t="s">
        <v>60</v>
      </c>
      <c r="O4" s="108" t="s">
        <v>60</v>
      </c>
      <c r="P4" s="108" t="s">
        <v>60</v>
      </c>
    </row>
    <row r="5" spans="1:16">
      <c r="A5" s="111" t="s">
        <v>383</v>
      </c>
      <c r="B5" s="92">
        <v>10694484</v>
      </c>
      <c r="C5" s="92">
        <v>10694403</v>
      </c>
      <c r="D5" s="92">
        <v>80</v>
      </c>
      <c r="E5" s="92">
        <v>2961933</v>
      </c>
      <c r="F5" s="92">
        <v>2961930</v>
      </c>
      <c r="G5" s="92">
        <v>3</v>
      </c>
      <c r="H5" s="92">
        <v>1665011245</v>
      </c>
      <c r="I5" s="92">
        <v>1664988219</v>
      </c>
      <c r="J5" s="92">
        <v>23026</v>
      </c>
      <c r="K5" s="92">
        <v>18126</v>
      </c>
      <c r="L5" s="92">
        <v>18126</v>
      </c>
      <c r="M5" s="92" t="s">
        <v>64</v>
      </c>
      <c r="N5" s="92">
        <v>133998108</v>
      </c>
      <c r="O5" s="92">
        <v>133987254</v>
      </c>
      <c r="P5" s="92">
        <v>10854</v>
      </c>
    </row>
    <row r="6" spans="1:16" s="113" customFormat="1">
      <c r="A6" s="111" t="s">
        <v>384</v>
      </c>
      <c r="B6" s="92">
        <v>10834495</v>
      </c>
      <c r="C6" s="92">
        <v>10834436</v>
      </c>
      <c r="D6" s="92">
        <v>59</v>
      </c>
      <c r="E6" s="92">
        <v>2800357</v>
      </c>
      <c r="F6" s="92">
        <v>2800357</v>
      </c>
      <c r="G6" s="92" t="s">
        <v>64</v>
      </c>
      <c r="H6" s="92">
        <v>1692399138</v>
      </c>
      <c r="I6" s="92">
        <v>1692362312</v>
      </c>
      <c r="J6" s="92">
        <v>36826</v>
      </c>
      <c r="K6" s="92">
        <v>12749</v>
      </c>
      <c r="L6" s="92">
        <v>12749</v>
      </c>
      <c r="M6" s="92" t="s">
        <v>64</v>
      </c>
      <c r="N6" s="92">
        <v>141718072</v>
      </c>
      <c r="O6" s="92">
        <v>141706106</v>
      </c>
      <c r="P6" s="92">
        <v>11966</v>
      </c>
    </row>
    <row r="7" spans="1:16" s="114" customFormat="1">
      <c r="A7" s="115" t="s">
        <v>385</v>
      </c>
      <c r="B7" s="116">
        <v>10976958371</v>
      </c>
      <c r="C7" s="116">
        <v>10976775735</v>
      </c>
      <c r="D7" s="116">
        <f>B7-C7</f>
        <v>182636</v>
      </c>
      <c r="E7" s="116">
        <v>2640991065</v>
      </c>
      <c r="F7" s="116">
        <v>2640983256</v>
      </c>
      <c r="G7" s="116">
        <f>E7-F7</f>
        <v>7809</v>
      </c>
      <c r="H7" s="116">
        <v>1709504676420</v>
      </c>
      <c r="I7" s="116">
        <v>1709452684184</v>
      </c>
      <c r="J7" s="116">
        <f>H7-I7</f>
        <v>51992236</v>
      </c>
      <c r="K7" s="116">
        <v>17175516</v>
      </c>
      <c r="L7" s="116">
        <v>17175516</v>
      </c>
      <c r="M7" s="116" t="s">
        <v>386</v>
      </c>
      <c r="N7" s="116">
        <v>147578979116</v>
      </c>
      <c r="O7" s="116">
        <v>147568762225</v>
      </c>
      <c r="P7" s="116">
        <f>N7-O7</f>
        <v>10216891</v>
      </c>
    </row>
    <row r="8" spans="1:16" s="114" customFormat="1">
      <c r="A8" s="115" t="s">
        <v>380</v>
      </c>
      <c r="B8" s="116">
        <v>11269100688</v>
      </c>
      <c r="C8" s="116">
        <v>11269081928</v>
      </c>
      <c r="D8" s="116">
        <v>18760</v>
      </c>
      <c r="E8" s="116">
        <v>2623200726</v>
      </c>
      <c r="F8" s="116">
        <v>2622940163</v>
      </c>
      <c r="G8" s="116">
        <v>260563</v>
      </c>
      <c r="H8" s="116">
        <v>1756993138139</v>
      </c>
      <c r="I8" s="116">
        <v>1756985274487</v>
      </c>
      <c r="J8" s="116">
        <v>7863652</v>
      </c>
      <c r="K8" s="116">
        <v>12732094</v>
      </c>
      <c r="L8" s="116">
        <v>12629064</v>
      </c>
      <c r="M8" s="116">
        <v>103030</v>
      </c>
      <c r="N8" s="116">
        <v>153090658827</v>
      </c>
      <c r="O8" s="116">
        <v>153090837254</v>
      </c>
      <c r="P8" s="96">
        <v>-178427</v>
      </c>
    </row>
    <row r="9" spans="1:16" s="114" customFormat="1">
      <c r="A9" s="111"/>
      <c r="B9" s="92"/>
      <c r="C9" s="92"/>
      <c r="D9" s="92"/>
      <c r="E9" s="92"/>
      <c r="F9" s="92"/>
      <c r="G9" s="92"/>
      <c r="H9" s="92"/>
      <c r="I9" s="92"/>
      <c r="J9" s="92"/>
      <c r="K9" s="92"/>
      <c r="L9" s="92"/>
      <c r="M9" s="92"/>
      <c r="N9" s="92"/>
      <c r="O9" s="92"/>
      <c r="P9" s="92"/>
    </row>
    <row r="10" spans="1:16" s="114" customFormat="1">
      <c r="A10" s="115" t="s">
        <v>387</v>
      </c>
      <c r="B10" s="95">
        <v>11330596701</v>
      </c>
      <c r="C10" s="95">
        <v>11330483350</v>
      </c>
      <c r="D10" s="96">
        <f>B10-C10</f>
        <v>113351</v>
      </c>
      <c r="E10" s="95">
        <v>2401112940</v>
      </c>
      <c r="F10" s="95">
        <v>2401112940</v>
      </c>
      <c r="G10" s="96">
        <f>E10-F10</f>
        <v>0</v>
      </c>
      <c r="H10" s="95">
        <v>1751154980206</v>
      </c>
      <c r="I10" s="95">
        <v>1751138720057</v>
      </c>
      <c r="J10" s="96">
        <f>H10-I10</f>
        <v>16260149</v>
      </c>
      <c r="K10" s="96">
        <v>10121580</v>
      </c>
      <c r="L10" s="96">
        <v>10121580</v>
      </c>
      <c r="M10" s="96">
        <f>K10-L10</f>
        <v>0</v>
      </c>
      <c r="N10" s="95">
        <v>156242945092</v>
      </c>
      <c r="O10" s="95">
        <v>156243539272</v>
      </c>
      <c r="P10" s="96">
        <f>N10-O10</f>
        <v>-594180</v>
      </c>
    </row>
    <row r="11" spans="1:16">
      <c r="A11" s="115"/>
      <c r="B11" s="95"/>
      <c r="C11" s="95"/>
      <c r="D11" s="95"/>
      <c r="E11" s="95"/>
      <c r="F11" s="95"/>
      <c r="G11" s="95"/>
      <c r="H11" s="95"/>
      <c r="I11" s="95"/>
      <c r="J11" s="95"/>
      <c r="K11" s="95"/>
      <c r="L11" s="95"/>
      <c r="M11" s="95"/>
      <c r="N11" s="95"/>
      <c r="O11" s="95"/>
      <c r="P11" s="95"/>
    </row>
    <row r="12" spans="1:16">
      <c r="A12" s="115" t="s">
        <v>202</v>
      </c>
      <c r="B12" s="95">
        <v>2025152079</v>
      </c>
      <c r="C12" s="95">
        <v>2025076633</v>
      </c>
      <c r="D12" s="96">
        <f t="shared" ref="D12:D67" si="0">B12-C12</f>
        <v>75446</v>
      </c>
      <c r="E12" s="95">
        <v>40010707</v>
      </c>
      <c r="F12" s="95">
        <v>40010707</v>
      </c>
      <c r="G12" s="96">
        <f>E12-F12</f>
        <v>0</v>
      </c>
      <c r="H12" s="95">
        <v>140101323225</v>
      </c>
      <c r="I12" s="95">
        <v>140101836735</v>
      </c>
      <c r="J12" s="96">
        <f t="shared" ref="J12:J67" si="1">H12-I12</f>
        <v>-513510</v>
      </c>
      <c r="K12" s="96">
        <v>0</v>
      </c>
      <c r="L12" s="96">
        <v>0</v>
      </c>
      <c r="M12" s="96">
        <f t="shared" ref="M12:M67" si="2">K12-L12</f>
        <v>0</v>
      </c>
      <c r="N12" s="95">
        <v>10284824070</v>
      </c>
      <c r="O12" s="95">
        <v>10284677440</v>
      </c>
      <c r="P12" s="96">
        <f t="shared" ref="P12:P67" si="3">N12-O12</f>
        <v>146630</v>
      </c>
    </row>
    <row r="13" spans="1:16">
      <c r="A13" s="115" t="s">
        <v>262</v>
      </c>
      <c r="B13" s="95">
        <v>534407245</v>
      </c>
      <c r="C13" s="95">
        <v>534407245</v>
      </c>
      <c r="D13" s="96">
        <f t="shared" si="0"/>
        <v>0</v>
      </c>
      <c r="E13" s="95">
        <v>28466241</v>
      </c>
      <c r="F13" s="95">
        <v>28466241</v>
      </c>
      <c r="G13" s="96">
        <f>E13-F13</f>
        <v>0</v>
      </c>
      <c r="H13" s="95">
        <v>21459237108</v>
      </c>
      <c r="I13" s="95">
        <v>21459148998</v>
      </c>
      <c r="J13" s="96">
        <f t="shared" si="1"/>
        <v>88110</v>
      </c>
      <c r="K13" s="96">
        <v>0</v>
      </c>
      <c r="L13" s="96">
        <v>0</v>
      </c>
      <c r="M13" s="96">
        <f t="shared" si="2"/>
        <v>0</v>
      </c>
      <c r="N13" s="95">
        <v>2107792865</v>
      </c>
      <c r="O13" s="95">
        <v>2107792865</v>
      </c>
      <c r="P13" s="96">
        <f t="shared" si="3"/>
        <v>0</v>
      </c>
    </row>
    <row r="14" spans="1:16">
      <c r="A14" s="115" t="s">
        <v>263</v>
      </c>
      <c r="B14" s="95">
        <v>121748262</v>
      </c>
      <c r="C14" s="95">
        <v>121748262</v>
      </c>
      <c r="D14" s="96">
        <f t="shared" si="0"/>
        <v>0</v>
      </c>
      <c r="E14" s="95">
        <v>5731808</v>
      </c>
      <c r="F14" s="95">
        <v>5731808</v>
      </c>
      <c r="G14" s="96">
        <f>E14-F14</f>
        <v>0</v>
      </c>
      <c r="H14" s="95">
        <v>9797262914</v>
      </c>
      <c r="I14" s="95">
        <v>9797188104</v>
      </c>
      <c r="J14" s="96">
        <f t="shared" si="1"/>
        <v>74810</v>
      </c>
      <c r="K14" s="96">
        <v>-1800</v>
      </c>
      <c r="L14" s="96">
        <v>-1800</v>
      </c>
      <c r="M14" s="96">
        <f t="shared" si="2"/>
        <v>0</v>
      </c>
      <c r="N14" s="95">
        <v>687015486</v>
      </c>
      <c r="O14" s="95">
        <v>687015486</v>
      </c>
      <c r="P14" s="96">
        <f t="shared" si="3"/>
        <v>0</v>
      </c>
    </row>
    <row r="15" spans="1:16">
      <c r="A15" s="115" t="s">
        <v>264</v>
      </c>
      <c r="B15" s="95">
        <v>346809489</v>
      </c>
      <c r="C15" s="95">
        <v>346804547</v>
      </c>
      <c r="D15" s="96">
        <f t="shared" si="0"/>
        <v>4942</v>
      </c>
      <c r="E15" s="95">
        <v>21243863</v>
      </c>
      <c r="F15" s="95">
        <v>21243863</v>
      </c>
      <c r="G15" s="96">
        <f>E15-F15</f>
        <v>0</v>
      </c>
      <c r="H15" s="95">
        <v>19476791962</v>
      </c>
      <c r="I15" s="95">
        <v>19476540327</v>
      </c>
      <c r="J15" s="96">
        <f t="shared" si="1"/>
        <v>251635</v>
      </c>
      <c r="K15" s="96">
        <v>0</v>
      </c>
      <c r="L15" s="96">
        <v>0</v>
      </c>
      <c r="M15" s="96">
        <f t="shared" si="2"/>
        <v>0</v>
      </c>
      <c r="N15" s="95">
        <v>2202287352</v>
      </c>
      <c r="O15" s="95">
        <v>2202287352</v>
      </c>
      <c r="P15" s="96">
        <f t="shared" si="3"/>
        <v>0</v>
      </c>
    </row>
    <row r="16" spans="1:16">
      <c r="A16" s="115" t="s">
        <v>265</v>
      </c>
      <c r="B16" s="95">
        <v>64903399</v>
      </c>
      <c r="C16" s="95">
        <v>64903399</v>
      </c>
      <c r="D16" s="96">
        <f t="shared" si="0"/>
        <v>0</v>
      </c>
      <c r="E16" s="95">
        <v>9490395</v>
      </c>
      <c r="F16" s="95">
        <v>9490395</v>
      </c>
      <c r="G16" s="96">
        <f>E16-F16</f>
        <v>0</v>
      </c>
      <c r="H16" s="95">
        <v>11085506454</v>
      </c>
      <c r="I16" s="95">
        <v>11085461724</v>
      </c>
      <c r="J16" s="96">
        <f t="shared" si="1"/>
        <v>44730</v>
      </c>
      <c r="K16" s="96">
        <v>0</v>
      </c>
      <c r="L16" s="96">
        <v>0</v>
      </c>
      <c r="M16" s="96">
        <f t="shared" si="2"/>
        <v>0</v>
      </c>
      <c r="N16" s="95">
        <v>698460005</v>
      </c>
      <c r="O16" s="95">
        <v>698460005</v>
      </c>
      <c r="P16" s="96">
        <f t="shared" si="3"/>
        <v>0</v>
      </c>
    </row>
    <row r="17" spans="1:16">
      <c r="A17" s="115"/>
      <c r="B17" s="95"/>
      <c r="C17" s="95"/>
      <c r="D17" s="96"/>
      <c r="E17" s="95"/>
      <c r="F17" s="95"/>
      <c r="G17" s="96"/>
      <c r="H17" s="95"/>
      <c r="I17" s="95"/>
      <c r="J17" s="96"/>
      <c r="K17" s="96"/>
      <c r="L17" s="96"/>
      <c r="M17" s="96"/>
      <c r="N17" s="95"/>
      <c r="O17" s="95"/>
      <c r="P17" s="96"/>
    </row>
    <row r="18" spans="1:16">
      <c r="A18" s="115" t="s">
        <v>266</v>
      </c>
      <c r="B18" s="95">
        <v>161055260</v>
      </c>
      <c r="C18" s="95">
        <v>161055260</v>
      </c>
      <c r="D18" s="96">
        <f t="shared" si="0"/>
        <v>0</v>
      </c>
      <c r="E18" s="95">
        <v>7692890</v>
      </c>
      <c r="F18" s="95">
        <v>7692890</v>
      </c>
      <c r="G18" s="96">
        <f>E18-F18</f>
        <v>0</v>
      </c>
      <c r="H18" s="95">
        <v>5888886824</v>
      </c>
      <c r="I18" s="95">
        <v>5888883604</v>
      </c>
      <c r="J18" s="96">
        <f t="shared" si="1"/>
        <v>3220</v>
      </c>
      <c r="K18" s="96">
        <v>0</v>
      </c>
      <c r="L18" s="96">
        <v>0</v>
      </c>
      <c r="M18" s="96">
        <f t="shared" si="2"/>
        <v>0</v>
      </c>
      <c r="N18" s="95">
        <v>545095131</v>
      </c>
      <c r="O18" s="95">
        <v>545095131</v>
      </c>
      <c r="P18" s="96">
        <f t="shared" si="3"/>
        <v>0</v>
      </c>
    </row>
    <row r="19" spans="1:16">
      <c r="A19" s="115" t="s">
        <v>267</v>
      </c>
      <c r="B19" s="95">
        <v>153889189</v>
      </c>
      <c r="C19" s="95">
        <v>153889189</v>
      </c>
      <c r="D19" s="96">
        <f t="shared" si="0"/>
        <v>0</v>
      </c>
      <c r="E19" s="95">
        <v>10754992</v>
      </c>
      <c r="F19" s="95">
        <v>10754992</v>
      </c>
      <c r="G19" s="96">
        <f>E19-F19</f>
        <v>0</v>
      </c>
      <c r="H19" s="95">
        <v>12996149008</v>
      </c>
      <c r="I19" s="95">
        <v>12996095118</v>
      </c>
      <c r="J19" s="96">
        <f t="shared" si="1"/>
        <v>53890</v>
      </c>
      <c r="K19" s="96">
        <v>0</v>
      </c>
      <c r="L19" s="96">
        <v>0</v>
      </c>
      <c r="M19" s="96">
        <f t="shared" si="2"/>
        <v>0</v>
      </c>
      <c r="N19" s="95">
        <v>1314417508</v>
      </c>
      <c r="O19" s="95">
        <v>1314417508</v>
      </c>
      <c r="P19" s="96">
        <f t="shared" si="3"/>
        <v>0</v>
      </c>
    </row>
    <row r="20" spans="1:16">
      <c r="A20" s="115" t="s">
        <v>268</v>
      </c>
      <c r="B20" s="95">
        <v>207748098</v>
      </c>
      <c r="C20" s="95">
        <v>207748098</v>
      </c>
      <c r="D20" s="96">
        <f t="shared" si="0"/>
        <v>0</v>
      </c>
      <c r="E20" s="95">
        <v>39944120</v>
      </c>
      <c r="F20" s="95">
        <v>39944120</v>
      </c>
      <c r="G20" s="96">
        <f>E20-F20</f>
        <v>0</v>
      </c>
      <c r="H20" s="95">
        <v>25392191446</v>
      </c>
      <c r="I20" s="95">
        <v>25393631446</v>
      </c>
      <c r="J20" s="96">
        <f t="shared" si="1"/>
        <v>-1440000</v>
      </c>
      <c r="K20" s="96">
        <v>0</v>
      </c>
      <c r="L20" s="96">
        <v>0</v>
      </c>
      <c r="M20" s="96">
        <f t="shared" si="2"/>
        <v>0</v>
      </c>
      <c r="N20" s="95">
        <v>2130820357</v>
      </c>
      <c r="O20" s="95">
        <v>2130820357</v>
      </c>
      <c r="P20" s="96">
        <f t="shared" si="3"/>
        <v>0</v>
      </c>
    </row>
    <row r="21" spans="1:16">
      <c r="A21" s="115" t="s">
        <v>269</v>
      </c>
      <c r="B21" s="95">
        <v>102902397</v>
      </c>
      <c r="C21" s="95">
        <v>102902397</v>
      </c>
      <c r="D21" s="96">
        <f t="shared" si="0"/>
        <v>0</v>
      </c>
      <c r="E21" s="95">
        <v>29889507</v>
      </c>
      <c r="F21" s="95">
        <v>29889507</v>
      </c>
      <c r="G21" s="96">
        <f>E21-F21</f>
        <v>0</v>
      </c>
      <c r="H21" s="95">
        <v>18654373090</v>
      </c>
      <c r="I21" s="95">
        <v>18654373090</v>
      </c>
      <c r="J21" s="96">
        <f t="shared" si="1"/>
        <v>0</v>
      </c>
      <c r="K21" s="96">
        <v>0</v>
      </c>
      <c r="L21" s="96">
        <v>0</v>
      </c>
      <c r="M21" s="96">
        <f t="shared" si="2"/>
        <v>0</v>
      </c>
      <c r="N21" s="95">
        <v>2136942626</v>
      </c>
      <c r="O21" s="95">
        <v>2136942626</v>
      </c>
      <c r="P21" s="96">
        <f t="shared" si="3"/>
        <v>0</v>
      </c>
    </row>
    <row r="22" spans="1:16">
      <c r="A22" s="115" t="s">
        <v>270</v>
      </c>
      <c r="B22" s="95">
        <v>103427287</v>
      </c>
      <c r="C22" s="95">
        <v>103427287</v>
      </c>
      <c r="D22" s="96">
        <f t="shared" si="0"/>
        <v>0</v>
      </c>
      <c r="E22" s="95">
        <v>27000163</v>
      </c>
      <c r="F22" s="95">
        <v>27000163</v>
      </c>
      <c r="G22" s="96">
        <f>E22-F22</f>
        <v>0</v>
      </c>
      <c r="H22" s="95">
        <v>14541187196</v>
      </c>
      <c r="I22" s="95">
        <v>14540895936</v>
      </c>
      <c r="J22" s="96">
        <f t="shared" si="1"/>
        <v>291260</v>
      </c>
      <c r="K22" s="96">
        <v>5640</v>
      </c>
      <c r="L22" s="96">
        <v>5640</v>
      </c>
      <c r="M22" s="96">
        <f t="shared" si="2"/>
        <v>0</v>
      </c>
      <c r="N22" s="95">
        <v>1778075013</v>
      </c>
      <c r="O22" s="95">
        <v>1778075013</v>
      </c>
      <c r="P22" s="96">
        <f t="shared" si="3"/>
        <v>0</v>
      </c>
    </row>
    <row r="23" spans="1:16">
      <c r="A23" s="115"/>
      <c r="B23" s="95"/>
      <c r="C23" s="95"/>
      <c r="D23" s="96"/>
      <c r="E23" s="95"/>
      <c r="F23" s="95"/>
      <c r="G23" s="96"/>
      <c r="H23" s="95"/>
      <c r="I23" s="95"/>
      <c r="J23" s="96"/>
      <c r="K23" s="96"/>
      <c r="L23" s="96"/>
      <c r="M23" s="96"/>
      <c r="N23" s="95"/>
      <c r="O23" s="95"/>
      <c r="P23" s="96"/>
    </row>
    <row r="24" spans="1:16">
      <c r="A24" s="115" t="s">
        <v>271</v>
      </c>
      <c r="B24" s="95">
        <v>406318772</v>
      </c>
      <c r="C24" s="95">
        <v>406315006</v>
      </c>
      <c r="D24" s="96">
        <f t="shared" si="0"/>
        <v>3766</v>
      </c>
      <c r="E24" s="95">
        <v>89401881</v>
      </c>
      <c r="F24" s="95">
        <v>89401881</v>
      </c>
      <c r="G24" s="96">
        <f>E24-F24</f>
        <v>0</v>
      </c>
      <c r="H24" s="95">
        <v>69696154926</v>
      </c>
      <c r="I24" s="95">
        <v>69695391886</v>
      </c>
      <c r="J24" s="96">
        <f t="shared" si="1"/>
        <v>763040</v>
      </c>
      <c r="K24" s="96">
        <v>15760</v>
      </c>
      <c r="L24" s="96">
        <v>15760</v>
      </c>
      <c r="M24" s="96">
        <f t="shared" si="2"/>
        <v>0</v>
      </c>
      <c r="N24" s="95">
        <v>7532307594</v>
      </c>
      <c r="O24" s="95">
        <v>7532307594</v>
      </c>
      <c r="P24" s="96">
        <f t="shared" si="3"/>
        <v>0</v>
      </c>
    </row>
    <row r="25" spans="1:16">
      <c r="A25" s="115" t="s">
        <v>272</v>
      </c>
      <c r="B25" s="95">
        <v>414352570</v>
      </c>
      <c r="C25" s="95">
        <v>414352570</v>
      </c>
      <c r="D25" s="96">
        <f t="shared" si="0"/>
        <v>0</v>
      </c>
      <c r="E25" s="95">
        <v>137389250</v>
      </c>
      <c r="F25" s="95">
        <v>137389250</v>
      </c>
      <c r="G25" s="96">
        <f>E25-F25</f>
        <v>0</v>
      </c>
      <c r="H25" s="95">
        <v>66928649705</v>
      </c>
      <c r="I25" s="95">
        <v>66926976435</v>
      </c>
      <c r="J25" s="96">
        <f t="shared" si="1"/>
        <v>1673270</v>
      </c>
      <c r="K25" s="96">
        <v>0</v>
      </c>
      <c r="L25" s="96">
        <v>0</v>
      </c>
      <c r="M25" s="96">
        <f t="shared" si="2"/>
        <v>0</v>
      </c>
      <c r="N25" s="95">
        <v>6585160492</v>
      </c>
      <c r="O25" s="95">
        <v>6585160492</v>
      </c>
      <c r="P25" s="96">
        <f t="shared" si="3"/>
        <v>0</v>
      </c>
    </row>
    <row r="26" spans="1:16">
      <c r="A26" s="115" t="s">
        <v>273</v>
      </c>
      <c r="B26" s="95">
        <v>563787813</v>
      </c>
      <c r="C26" s="95">
        <v>563783655</v>
      </c>
      <c r="D26" s="96">
        <f t="shared" si="0"/>
        <v>4158</v>
      </c>
      <c r="E26" s="95">
        <v>475537363</v>
      </c>
      <c r="F26" s="95">
        <v>475537363</v>
      </c>
      <c r="G26" s="96">
        <f>E26-F26</f>
        <v>0</v>
      </c>
      <c r="H26" s="95">
        <v>229217158110</v>
      </c>
      <c r="I26" s="95">
        <v>229210729946</v>
      </c>
      <c r="J26" s="96">
        <f t="shared" si="1"/>
        <v>6428164</v>
      </c>
      <c r="K26" s="96">
        <v>237920</v>
      </c>
      <c r="L26" s="96">
        <v>237920</v>
      </c>
      <c r="M26" s="96">
        <f t="shared" si="2"/>
        <v>0</v>
      </c>
      <c r="N26" s="95">
        <v>20579174658</v>
      </c>
      <c r="O26" s="95">
        <v>20579174658</v>
      </c>
      <c r="P26" s="96">
        <f t="shared" si="3"/>
        <v>0</v>
      </c>
    </row>
    <row r="27" spans="1:16">
      <c r="A27" s="115" t="s">
        <v>215</v>
      </c>
      <c r="B27" s="95">
        <v>508684479</v>
      </c>
      <c r="C27" s="95">
        <v>508684479</v>
      </c>
      <c r="D27" s="96">
        <f t="shared" si="0"/>
        <v>0</v>
      </c>
      <c r="E27" s="95">
        <v>181858546</v>
      </c>
      <c r="F27" s="95">
        <v>181858546</v>
      </c>
      <c r="G27" s="96">
        <f>E27-F27</f>
        <v>0</v>
      </c>
      <c r="H27" s="95">
        <v>113836780655</v>
      </c>
      <c r="I27" s="95">
        <v>113835175087</v>
      </c>
      <c r="J27" s="96">
        <f t="shared" si="1"/>
        <v>1605568</v>
      </c>
      <c r="K27" s="96">
        <v>12530</v>
      </c>
      <c r="L27" s="96">
        <v>12530</v>
      </c>
      <c r="M27" s="96">
        <f t="shared" si="2"/>
        <v>0</v>
      </c>
      <c r="N27" s="95">
        <v>10684413778</v>
      </c>
      <c r="O27" s="95">
        <v>10685178758</v>
      </c>
      <c r="P27" s="96">
        <f t="shared" si="3"/>
        <v>-764980</v>
      </c>
    </row>
    <row r="28" spans="1:16">
      <c r="A28" s="115" t="s">
        <v>274</v>
      </c>
      <c r="B28" s="95">
        <v>97811117</v>
      </c>
      <c r="C28" s="95">
        <v>97811117</v>
      </c>
      <c r="D28" s="96">
        <f t="shared" si="0"/>
        <v>0</v>
      </c>
      <c r="E28" s="95">
        <v>10082153</v>
      </c>
      <c r="F28" s="95">
        <v>10082153</v>
      </c>
      <c r="G28" s="96">
        <f>E28-F28</f>
        <v>0</v>
      </c>
      <c r="H28" s="95">
        <v>13589014992</v>
      </c>
      <c r="I28" s="95">
        <v>13588899372</v>
      </c>
      <c r="J28" s="96">
        <f t="shared" si="1"/>
        <v>115620</v>
      </c>
      <c r="K28" s="96">
        <v>0</v>
      </c>
      <c r="L28" s="96">
        <v>0</v>
      </c>
      <c r="M28" s="96">
        <f t="shared" si="2"/>
        <v>0</v>
      </c>
      <c r="N28" s="95">
        <v>1227307367</v>
      </c>
      <c r="O28" s="95">
        <v>1227307367</v>
      </c>
      <c r="P28" s="96">
        <f t="shared" si="3"/>
        <v>0</v>
      </c>
    </row>
    <row r="29" spans="1:16">
      <c r="A29" s="115"/>
      <c r="B29" s="95"/>
      <c r="C29" s="95"/>
      <c r="D29" s="96"/>
      <c r="E29" s="95"/>
      <c r="F29" s="95"/>
      <c r="G29" s="96"/>
      <c r="H29" s="95"/>
      <c r="I29" s="95"/>
      <c r="J29" s="96"/>
      <c r="K29" s="96"/>
      <c r="L29" s="96"/>
      <c r="M29" s="96"/>
      <c r="N29" s="95"/>
      <c r="O29" s="95"/>
      <c r="P29" s="96"/>
    </row>
    <row r="30" spans="1:16">
      <c r="A30" s="115" t="s">
        <v>275</v>
      </c>
      <c r="B30" s="95">
        <v>14412909</v>
      </c>
      <c r="C30" s="95">
        <v>14412909</v>
      </c>
      <c r="D30" s="96">
        <f t="shared" si="0"/>
        <v>0</v>
      </c>
      <c r="E30" s="95">
        <v>2261490</v>
      </c>
      <c r="F30" s="95">
        <v>2261490</v>
      </c>
      <c r="G30" s="96">
        <f>E30-F30</f>
        <v>0</v>
      </c>
      <c r="H30" s="95">
        <v>3328868266</v>
      </c>
      <c r="I30" s="95">
        <v>3328872266</v>
      </c>
      <c r="J30" s="96">
        <f t="shared" si="1"/>
        <v>-4000</v>
      </c>
      <c r="K30" s="96">
        <v>0</v>
      </c>
      <c r="L30" s="96">
        <v>0</v>
      </c>
      <c r="M30" s="96">
        <f t="shared" si="2"/>
        <v>0</v>
      </c>
      <c r="N30" s="95">
        <v>367418664</v>
      </c>
      <c r="O30" s="95">
        <v>367418664</v>
      </c>
      <c r="P30" s="96">
        <f t="shared" si="3"/>
        <v>0</v>
      </c>
    </row>
    <row r="31" spans="1:16">
      <c r="A31" s="115" t="s">
        <v>276</v>
      </c>
      <c r="B31" s="95">
        <v>143264780</v>
      </c>
      <c r="C31" s="95">
        <v>143264780</v>
      </c>
      <c r="D31" s="96">
        <f t="shared" si="0"/>
        <v>0</v>
      </c>
      <c r="E31" s="95">
        <v>8288220</v>
      </c>
      <c r="F31" s="95">
        <v>8288220</v>
      </c>
      <c r="G31" s="96">
        <f>E31-F31</f>
        <v>0</v>
      </c>
      <c r="H31" s="95">
        <v>7481895622</v>
      </c>
      <c r="I31" s="95">
        <v>7481895622</v>
      </c>
      <c r="J31" s="96">
        <f t="shared" si="1"/>
        <v>0</v>
      </c>
      <c r="K31" s="96">
        <v>0</v>
      </c>
      <c r="L31" s="96">
        <v>0</v>
      </c>
      <c r="M31" s="96">
        <f t="shared" si="2"/>
        <v>0</v>
      </c>
      <c r="N31" s="95">
        <v>756684426</v>
      </c>
      <c r="O31" s="95">
        <v>756684426</v>
      </c>
      <c r="P31" s="96">
        <f t="shared" si="3"/>
        <v>0</v>
      </c>
    </row>
    <row r="32" spans="1:16">
      <c r="A32" s="115" t="s">
        <v>277</v>
      </c>
      <c r="B32" s="95">
        <v>13335089</v>
      </c>
      <c r="C32" s="95">
        <v>13335089</v>
      </c>
      <c r="D32" s="96">
        <f t="shared" si="0"/>
        <v>0</v>
      </c>
      <c r="E32" s="95">
        <v>4453498</v>
      </c>
      <c r="F32" s="95">
        <v>4453498</v>
      </c>
      <c r="G32" s="96">
        <f>E32-F32</f>
        <v>0</v>
      </c>
      <c r="H32" s="95">
        <v>3456437752</v>
      </c>
      <c r="I32" s="95">
        <v>3456437752</v>
      </c>
      <c r="J32" s="96">
        <f t="shared" si="1"/>
        <v>0</v>
      </c>
      <c r="K32" s="96">
        <v>0</v>
      </c>
      <c r="L32" s="96">
        <v>0</v>
      </c>
      <c r="M32" s="96">
        <f t="shared" si="2"/>
        <v>0</v>
      </c>
      <c r="N32" s="95">
        <v>358300249</v>
      </c>
      <c r="O32" s="95">
        <v>358300249</v>
      </c>
      <c r="P32" s="96">
        <f t="shared" si="3"/>
        <v>0</v>
      </c>
    </row>
    <row r="33" spans="1:16">
      <c r="A33" s="115" t="s">
        <v>278</v>
      </c>
      <c r="B33" s="95">
        <v>22911946</v>
      </c>
      <c r="C33" s="95">
        <v>22911946</v>
      </c>
      <c r="D33" s="96">
        <f t="shared" si="0"/>
        <v>0</v>
      </c>
      <c r="E33" s="95">
        <v>3900766</v>
      </c>
      <c r="F33" s="95">
        <v>3900766</v>
      </c>
      <c r="G33" s="96">
        <f>E33-F33</f>
        <v>0</v>
      </c>
      <c r="H33" s="95">
        <v>6451572957</v>
      </c>
      <c r="I33" s="95">
        <v>6451564277</v>
      </c>
      <c r="J33" s="96">
        <f t="shared" si="1"/>
        <v>8680</v>
      </c>
      <c r="K33" s="96">
        <v>0</v>
      </c>
      <c r="L33" s="96">
        <v>0</v>
      </c>
      <c r="M33" s="96">
        <f t="shared" si="2"/>
        <v>0</v>
      </c>
      <c r="N33" s="95">
        <v>744740485</v>
      </c>
      <c r="O33" s="95">
        <v>744740485</v>
      </c>
      <c r="P33" s="96">
        <f t="shared" si="3"/>
        <v>0</v>
      </c>
    </row>
    <row r="34" spans="1:16">
      <c r="A34" s="115" t="s">
        <v>279</v>
      </c>
      <c r="B34" s="95">
        <v>40464385</v>
      </c>
      <c r="C34" s="95">
        <v>40464385</v>
      </c>
      <c r="D34" s="96">
        <f t="shared" si="0"/>
        <v>0</v>
      </c>
      <c r="E34" s="95">
        <v>17571100</v>
      </c>
      <c r="F34" s="95">
        <v>17571100</v>
      </c>
      <c r="G34" s="96">
        <f>E34-F34</f>
        <v>0</v>
      </c>
      <c r="H34" s="95">
        <v>8439240297</v>
      </c>
      <c r="I34" s="95">
        <v>8438060557</v>
      </c>
      <c r="J34" s="96">
        <f t="shared" si="1"/>
        <v>1179740</v>
      </c>
      <c r="K34" s="96">
        <v>0</v>
      </c>
      <c r="L34" s="96">
        <v>0</v>
      </c>
      <c r="M34" s="96">
        <f t="shared" si="2"/>
        <v>0</v>
      </c>
      <c r="N34" s="95">
        <v>1041334970</v>
      </c>
      <c r="O34" s="95">
        <v>1041334970</v>
      </c>
      <c r="P34" s="96">
        <f t="shared" si="3"/>
        <v>0</v>
      </c>
    </row>
    <row r="35" spans="1:16">
      <c r="A35" s="115"/>
      <c r="B35" s="95"/>
      <c r="C35" s="95"/>
      <c r="D35" s="96"/>
      <c r="E35" s="95"/>
      <c r="F35" s="95"/>
      <c r="G35" s="96"/>
      <c r="H35" s="95"/>
      <c r="I35" s="95"/>
      <c r="J35" s="96"/>
      <c r="K35" s="96"/>
      <c r="L35" s="96"/>
      <c r="M35" s="96"/>
      <c r="N35" s="95"/>
      <c r="O35" s="95"/>
      <c r="P35" s="96"/>
    </row>
    <row r="36" spans="1:16">
      <c r="A36" s="115" t="s">
        <v>280</v>
      </c>
      <c r="B36" s="95">
        <v>83502679</v>
      </c>
      <c r="C36" s="95">
        <v>83502679</v>
      </c>
      <c r="D36" s="96">
        <f t="shared" si="0"/>
        <v>0</v>
      </c>
      <c r="E36" s="95">
        <v>17859065</v>
      </c>
      <c r="F36" s="95">
        <v>17859065</v>
      </c>
      <c r="G36" s="96">
        <f>E36-F36</f>
        <v>0</v>
      </c>
      <c r="H36" s="95">
        <v>10248264687</v>
      </c>
      <c r="I36" s="95">
        <v>10248014307</v>
      </c>
      <c r="J36" s="96">
        <f t="shared" si="1"/>
        <v>250380</v>
      </c>
      <c r="K36" s="96">
        <v>0</v>
      </c>
      <c r="L36" s="96">
        <v>0</v>
      </c>
      <c r="M36" s="96">
        <f t="shared" si="2"/>
        <v>0</v>
      </c>
      <c r="N36" s="95">
        <v>900738922</v>
      </c>
      <c r="O36" s="95">
        <v>900714752</v>
      </c>
      <c r="P36" s="96">
        <f t="shared" si="3"/>
        <v>24170</v>
      </c>
    </row>
    <row r="37" spans="1:16">
      <c r="A37" s="115" t="s">
        <v>281</v>
      </c>
      <c r="B37" s="95">
        <v>316379732</v>
      </c>
      <c r="C37" s="95">
        <v>316379732</v>
      </c>
      <c r="D37" s="96">
        <f t="shared" si="0"/>
        <v>0</v>
      </c>
      <c r="E37" s="95">
        <v>23505237</v>
      </c>
      <c r="F37" s="95">
        <v>23505237</v>
      </c>
      <c r="G37" s="96">
        <f>E37-F37</f>
        <v>0</v>
      </c>
      <c r="H37" s="95">
        <v>24351809874</v>
      </c>
      <c r="I37" s="95">
        <v>24352351686</v>
      </c>
      <c r="J37" s="96">
        <f t="shared" si="1"/>
        <v>-541812</v>
      </c>
      <c r="K37" s="96">
        <v>0</v>
      </c>
      <c r="L37" s="96">
        <v>0</v>
      </c>
      <c r="M37" s="96">
        <f t="shared" si="2"/>
        <v>0</v>
      </c>
      <c r="N37" s="95">
        <v>2513365746</v>
      </c>
      <c r="O37" s="95">
        <v>2513365746</v>
      </c>
      <c r="P37" s="96">
        <f t="shared" si="3"/>
        <v>0</v>
      </c>
    </row>
    <row r="38" spans="1:16">
      <c r="A38" s="115" t="s">
        <v>282</v>
      </c>
      <c r="B38" s="95">
        <v>300756400</v>
      </c>
      <c r="C38" s="95">
        <v>300745592</v>
      </c>
      <c r="D38" s="96">
        <f t="shared" si="0"/>
        <v>10808</v>
      </c>
      <c r="E38" s="95">
        <v>122751954</v>
      </c>
      <c r="F38" s="95">
        <v>122751954</v>
      </c>
      <c r="G38" s="96">
        <f>E38-F38</f>
        <v>0</v>
      </c>
      <c r="H38" s="95">
        <v>62072553128</v>
      </c>
      <c r="I38" s="95">
        <v>62071919205</v>
      </c>
      <c r="J38" s="96">
        <f t="shared" si="1"/>
        <v>633923</v>
      </c>
      <c r="K38" s="96">
        <v>823080</v>
      </c>
      <c r="L38" s="96">
        <v>823080</v>
      </c>
      <c r="M38" s="96">
        <f t="shared" si="2"/>
        <v>0</v>
      </c>
      <c r="N38" s="95">
        <v>6916275696</v>
      </c>
      <c r="O38" s="95">
        <v>6916275696</v>
      </c>
      <c r="P38" s="96">
        <f t="shared" si="3"/>
        <v>0</v>
      </c>
    </row>
    <row r="39" spans="1:16">
      <c r="A39" s="115" t="s">
        <v>283</v>
      </c>
      <c r="B39" s="95">
        <v>91382777</v>
      </c>
      <c r="C39" s="95">
        <v>91382777</v>
      </c>
      <c r="D39" s="96">
        <f t="shared" si="0"/>
        <v>0</v>
      </c>
      <c r="E39" s="95">
        <v>15544641</v>
      </c>
      <c r="F39" s="95">
        <v>15544641</v>
      </c>
      <c r="G39" s="96">
        <f>E39-F39</f>
        <v>0</v>
      </c>
      <c r="H39" s="95">
        <v>13816856180</v>
      </c>
      <c r="I39" s="95">
        <v>13816818429</v>
      </c>
      <c r="J39" s="96">
        <f t="shared" si="1"/>
        <v>37751</v>
      </c>
      <c r="K39" s="96">
        <v>0</v>
      </c>
      <c r="L39" s="96">
        <v>0</v>
      </c>
      <c r="M39" s="96">
        <f t="shared" si="2"/>
        <v>0</v>
      </c>
      <c r="N39" s="95">
        <v>1206334202</v>
      </c>
      <c r="O39" s="95">
        <v>1206334202</v>
      </c>
      <c r="P39" s="96">
        <f t="shared" si="3"/>
        <v>0</v>
      </c>
    </row>
    <row r="40" spans="1:16">
      <c r="A40" s="115" t="s">
        <v>284</v>
      </c>
      <c r="B40" s="95">
        <v>54882028</v>
      </c>
      <c r="C40" s="95">
        <v>54882028</v>
      </c>
      <c r="D40" s="96">
        <f t="shared" si="0"/>
        <v>0</v>
      </c>
      <c r="E40" s="95">
        <v>7841621</v>
      </c>
      <c r="F40" s="95">
        <v>7841621</v>
      </c>
      <c r="G40" s="96">
        <f>E40-F40</f>
        <v>0</v>
      </c>
      <c r="H40" s="95">
        <v>8468535985</v>
      </c>
      <c r="I40" s="95">
        <v>8468535985</v>
      </c>
      <c r="J40" s="96">
        <f t="shared" si="1"/>
        <v>0</v>
      </c>
      <c r="K40" s="96">
        <v>0</v>
      </c>
      <c r="L40" s="96">
        <v>0</v>
      </c>
      <c r="M40" s="96">
        <f t="shared" si="2"/>
        <v>0</v>
      </c>
      <c r="N40" s="95">
        <v>926909398</v>
      </c>
      <c r="O40" s="95">
        <v>926909398</v>
      </c>
      <c r="P40" s="96">
        <f t="shared" si="3"/>
        <v>0</v>
      </c>
    </row>
    <row r="41" spans="1:16">
      <c r="A41" s="115"/>
      <c r="B41" s="95"/>
      <c r="C41" s="95"/>
      <c r="D41" s="96"/>
      <c r="E41" s="95"/>
      <c r="F41" s="95"/>
      <c r="G41" s="96"/>
      <c r="H41" s="95"/>
      <c r="I41" s="95"/>
      <c r="J41" s="96"/>
      <c r="K41" s="96"/>
      <c r="L41" s="96"/>
      <c r="M41" s="96"/>
      <c r="N41" s="95"/>
      <c r="O41" s="95"/>
      <c r="P41" s="96"/>
    </row>
    <row r="42" spans="1:16">
      <c r="A42" s="115" t="s">
        <v>285</v>
      </c>
      <c r="B42" s="95">
        <v>308853704</v>
      </c>
      <c r="C42" s="95">
        <v>308853704</v>
      </c>
      <c r="D42" s="96">
        <f t="shared" si="0"/>
        <v>0</v>
      </c>
      <c r="E42" s="95">
        <v>28788286</v>
      </c>
      <c r="F42" s="95">
        <v>28788286</v>
      </c>
      <c r="G42" s="96">
        <f>E42-F42</f>
        <v>0</v>
      </c>
      <c r="H42" s="95">
        <v>44630505151</v>
      </c>
      <c r="I42" s="95">
        <v>44629490640</v>
      </c>
      <c r="J42" s="96">
        <f t="shared" si="1"/>
        <v>1014511</v>
      </c>
      <c r="K42" s="96">
        <v>5660</v>
      </c>
      <c r="L42" s="96">
        <v>5660</v>
      </c>
      <c r="M42" s="96">
        <f t="shared" si="2"/>
        <v>0</v>
      </c>
      <c r="N42" s="95">
        <v>4603377346</v>
      </c>
      <c r="O42" s="95">
        <v>4603377346</v>
      </c>
      <c r="P42" s="96">
        <f t="shared" si="3"/>
        <v>0</v>
      </c>
    </row>
    <row r="43" spans="1:16">
      <c r="A43" s="115" t="s">
        <v>286</v>
      </c>
      <c r="B43" s="95">
        <v>172434462</v>
      </c>
      <c r="C43" s="95">
        <v>172434462</v>
      </c>
      <c r="D43" s="96">
        <f t="shared" si="0"/>
        <v>0</v>
      </c>
      <c r="E43" s="95">
        <v>558312924</v>
      </c>
      <c r="F43" s="95">
        <v>558312924</v>
      </c>
      <c r="G43" s="96">
        <f>E43-F43</f>
        <v>0</v>
      </c>
      <c r="H43" s="95">
        <v>255793084284</v>
      </c>
      <c r="I43" s="95">
        <v>255789410061</v>
      </c>
      <c r="J43" s="96">
        <f t="shared" si="1"/>
        <v>3674223</v>
      </c>
      <c r="K43" s="96">
        <v>0</v>
      </c>
      <c r="L43" s="96">
        <v>0</v>
      </c>
      <c r="M43" s="96">
        <f t="shared" si="2"/>
        <v>0</v>
      </c>
      <c r="N43" s="95">
        <v>17672736726</v>
      </c>
      <c r="O43" s="95">
        <v>17672736726</v>
      </c>
      <c r="P43" s="96">
        <f t="shared" si="3"/>
        <v>0</v>
      </c>
    </row>
    <row r="44" spans="1:16">
      <c r="A44" s="115" t="s">
        <v>287</v>
      </c>
      <c r="B44" s="95">
        <v>227970414</v>
      </c>
      <c r="C44" s="95">
        <v>227970414</v>
      </c>
      <c r="D44" s="96">
        <f t="shared" si="0"/>
        <v>0</v>
      </c>
      <c r="E44" s="95">
        <v>95665617</v>
      </c>
      <c r="F44" s="95">
        <v>95665617</v>
      </c>
      <c r="G44" s="96">
        <f>E44-F44</f>
        <v>0</v>
      </c>
      <c r="H44" s="95">
        <v>84524029766</v>
      </c>
      <c r="I44" s="95">
        <v>84526459080</v>
      </c>
      <c r="J44" s="96">
        <f t="shared" si="1"/>
        <v>-2429314</v>
      </c>
      <c r="K44" s="96">
        <v>825620</v>
      </c>
      <c r="L44" s="96">
        <v>825620</v>
      </c>
      <c r="M44" s="96">
        <f t="shared" si="2"/>
        <v>0</v>
      </c>
      <c r="N44" s="95">
        <v>7719509059</v>
      </c>
      <c r="O44" s="95">
        <v>7719509059</v>
      </c>
      <c r="P44" s="96">
        <f t="shared" si="3"/>
        <v>0</v>
      </c>
    </row>
    <row r="45" spans="1:16">
      <c r="A45" s="115" t="s">
        <v>288</v>
      </c>
      <c r="B45" s="95">
        <v>46931740</v>
      </c>
      <c r="C45" s="95">
        <v>46931740</v>
      </c>
      <c r="D45" s="96">
        <f t="shared" si="0"/>
        <v>0</v>
      </c>
      <c r="E45" s="95">
        <v>19562593</v>
      </c>
      <c r="F45" s="95">
        <v>19562593</v>
      </c>
      <c r="G45" s="96">
        <f>E45-F45</f>
        <v>0</v>
      </c>
      <c r="H45" s="95">
        <v>16818853423</v>
      </c>
      <c r="I45" s="95">
        <v>16818826573</v>
      </c>
      <c r="J45" s="96">
        <f t="shared" si="1"/>
        <v>26850</v>
      </c>
      <c r="K45" s="96">
        <v>0</v>
      </c>
      <c r="L45" s="96">
        <v>0</v>
      </c>
      <c r="M45" s="96">
        <f t="shared" si="2"/>
        <v>0</v>
      </c>
      <c r="N45" s="95">
        <v>1608128125</v>
      </c>
      <c r="O45" s="95">
        <v>1608128125</v>
      </c>
      <c r="P45" s="96">
        <f t="shared" si="3"/>
        <v>0</v>
      </c>
    </row>
    <row r="46" spans="1:16">
      <c r="A46" s="115" t="s">
        <v>231</v>
      </c>
      <c r="B46" s="95">
        <v>24074166</v>
      </c>
      <c r="C46" s="95">
        <v>24074166</v>
      </c>
      <c r="D46" s="96">
        <f t="shared" si="0"/>
        <v>0</v>
      </c>
      <c r="E46" s="95">
        <v>11986506</v>
      </c>
      <c r="F46" s="95">
        <v>11986506</v>
      </c>
      <c r="G46" s="96">
        <f>E46-F46</f>
        <v>0</v>
      </c>
      <c r="H46" s="95">
        <v>13544286435</v>
      </c>
      <c r="I46" s="95">
        <v>13543895385</v>
      </c>
      <c r="J46" s="96">
        <f t="shared" si="1"/>
        <v>391050</v>
      </c>
      <c r="K46" s="96">
        <v>0</v>
      </c>
      <c r="L46" s="96">
        <v>0</v>
      </c>
      <c r="M46" s="96">
        <f t="shared" si="2"/>
        <v>0</v>
      </c>
      <c r="N46" s="95">
        <v>1552315787</v>
      </c>
      <c r="O46" s="95">
        <v>1552315787</v>
      </c>
      <c r="P46" s="96">
        <f t="shared" si="3"/>
        <v>0</v>
      </c>
    </row>
    <row r="47" spans="1:16">
      <c r="A47" s="115"/>
      <c r="B47" s="95"/>
      <c r="C47" s="95"/>
      <c r="D47" s="96"/>
      <c r="E47" s="95"/>
      <c r="F47" s="95"/>
      <c r="G47" s="96"/>
      <c r="H47" s="95"/>
      <c r="I47" s="95"/>
      <c r="J47" s="96"/>
      <c r="K47" s="96"/>
      <c r="L47" s="96"/>
      <c r="M47" s="96"/>
      <c r="N47" s="95"/>
      <c r="O47" s="95"/>
      <c r="P47" s="96"/>
    </row>
    <row r="48" spans="1:16">
      <c r="A48" s="115" t="s">
        <v>289</v>
      </c>
      <c r="B48" s="95">
        <v>87111721</v>
      </c>
      <c r="C48" s="95">
        <v>87111721</v>
      </c>
      <c r="D48" s="96">
        <f t="shared" si="0"/>
        <v>0</v>
      </c>
      <c r="E48" s="95">
        <v>2561022</v>
      </c>
      <c r="F48" s="95">
        <v>2561022</v>
      </c>
      <c r="G48" s="96">
        <f>E48-F48</f>
        <v>0</v>
      </c>
      <c r="H48" s="95">
        <v>5543550844</v>
      </c>
      <c r="I48" s="95">
        <v>5543550844</v>
      </c>
      <c r="J48" s="96">
        <f t="shared" si="1"/>
        <v>0</v>
      </c>
      <c r="K48" s="96">
        <v>0</v>
      </c>
      <c r="L48" s="96">
        <v>0</v>
      </c>
      <c r="M48" s="96">
        <f t="shared" si="2"/>
        <v>0</v>
      </c>
      <c r="N48" s="95">
        <v>585968494</v>
      </c>
      <c r="O48" s="95">
        <v>585968494</v>
      </c>
      <c r="P48" s="96">
        <f t="shared" si="3"/>
        <v>0</v>
      </c>
    </row>
    <row r="49" spans="1:16">
      <c r="A49" s="115" t="s">
        <v>290</v>
      </c>
      <c r="B49" s="95">
        <v>35798142</v>
      </c>
      <c r="C49" s="95">
        <v>35798142</v>
      </c>
      <c r="D49" s="96">
        <f t="shared" si="0"/>
        <v>0</v>
      </c>
      <c r="E49" s="95">
        <v>3266636</v>
      </c>
      <c r="F49" s="95">
        <v>3266636</v>
      </c>
      <c r="G49" s="96">
        <f>E49-F49</f>
        <v>0</v>
      </c>
      <c r="H49" s="95">
        <v>4489739827</v>
      </c>
      <c r="I49" s="95">
        <v>4489722347</v>
      </c>
      <c r="J49" s="96">
        <f t="shared" si="1"/>
        <v>17480</v>
      </c>
      <c r="K49" s="96">
        <v>8073820</v>
      </c>
      <c r="L49" s="96">
        <v>8073820</v>
      </c>
      <c r="M49" s="96">
        <f t="shared" si="2"/>
        <v>0</v>
      </c>
      <c r="N49" s="95">
        <v>348885246</v>
      </c>
      <c r="O49" s="95">
        <v>348885246</v>
      </c>
      <c r="P49" s="96">
        <f t="shared" si="3"/>
        <v>0</v>
      </c>
    </row>
    <row r="50" spans="1:16">
      <c r="A50" s="115" t="s">
        <v>291</v>
      </c>
      <c r="B50" s="95">
        <v>70411795</v>
      </c>
      <c r="C50" s="95">
        <v>70411795</v>
      </c>
      <c r="D50" s="96">
        <f t="shared" si="0"/>
        <v>0</v>
      </c>
      <c r="E50" s="95">
        <v>12430220</v>
      </c>
      <c r="F50" s="95">
        <v>12430220</v>
      </c>
      <c r="G50" s="96">
        <f>E50-F50</f>
        <v>0</v>
      </c>
      <c r="H50" s="95">
        <v>21309620549</v>
      </c>
      <c r="I50" s="95">
        <v>21309097819</v>
      </c>
      <c r="J50" s="96">
        <f t="shared" si="1"/>
        <v>522730</v>
      </c>
      <c r="K50" s="96">
        <v>0</v>
      </c>
      <c r="L50" s="96">
        <v>0</v>
      </c>
      <c r="M50" s="96">
        <f t="shared" si="2"/>
        <v>0</v>
      </c>
      <c r="N50" s="95">
        <v>1937025928</v>
      </c>
      <c r="O50" s="95">
        <v>1937025928</v>
      </c>
      <c r="P50" s="96">
        <f t="shared" si="3"/>
        <v>0</v>
      </c>
    </row>
    <row r="51" spans="1:16">
      <c r="A51" s="115" t="s">
        <v>292</v>
      </c>
      <c r="B51" s="95">
        <v>420417193</v>
      </c>
      <c r="C51" s="95">
        <v>420417193</v>
      </c>
      <c r="D51" s="96">
        <f t="shared" si="0"/>
        <v>0</v>
      </c>
      <c r="E51" s="95">
        <v>36129930</v>
      </c>
      <c r="F51" s="95">
        <v>36129930</v>
      </c>
      <c r="G51" s="96">
        <f>E51-F51</f>
        <v>0</v>
      </c>
      <c r="H51" s="95">
        <v>34716959494</v>
      </c>
      <c r="I51" s="95">
        <v>34716690895</v>
      </c>
      <c r="J51" s="96">
        <f t="shared" si="1"/>
        <v>268599</v>
      </c>
      <c r="K51" s="96">
        <v>0</v>
      </c>
      <c r="L51" s="96">
        <v>0</v>
      </c>
      <c r="M51" s="96">
        <f t="shared" si="2"/>
        <v>0</v>
      </c>
      <c r="N51" s="95">
        <v>3325048254</v>
      </c>
      <c r="O51" s="95">
        <v>3325048254</v>
      </c>
      <c r="P51" s="96">
        <f t="shared" si="3"/>
        <v>0</v>
      </c>
    </row>
    <row r="52" spans="1:16">
      <c r="A52" s="115" t="s">
        <v>293</v>
      </c>
      <c r="B52" s="95">
        <v>251149880</v>
      </c>
      <c r="C52" s="95">
        <v>251149880</v>
      </c>
      <c r="D52" s="96">
        <f t="shared" si="0"/>
        <v>0</v>
      </c>
      <c r="E52" s="95">
        <v>7362827</v>
      </c>
      <c r="F52" s="95">
        <v>7362827</v>
      </c>
      <c r="G52" s="96">
        <f>E52-F52</f>
        <v>0</v>
      </c>
      <c r="H52" s="95">
        <v>14978805781</v>
      </c>
      <c r="I52" s="95">
        <v>14978426905</v>
      </c>
      <c r="J52" s="96">
        <f t="shared" si="1"/>
        <v>378876</v>
      </c>
      <c r="K52" s="96">
        <v>0</v>
      </c>
      <c r="L52" s="96">
        <v>0</v>
      </c>
      <c r="M52" s="96">
        <f t="shared" si="2"/>
        <v>0</v>
      </c>
      <c r="N52" s="95">
        <v>1322312021</v>
      </c>
      <c r="O52" s="95">
        <v>1322312021</v>
      </c>
      <c r="P52" s="96">
        <f t="shared" si="3"/>
        <v>0</v>
      </c>
    </row>
    <row r="53" spans="1:16">
      <c r="A53" s="115"/>
      <c r="B53" s="95"/>
      <c r="C53" s="95"/>
      <c r="D53" s="96"/>
      <c r="E53" s="95"/>
      <c r="F53" s="95"/>
      <c r="G53" s="96"/>
      <c r="H53" s="95"/>
      <c r="I53" s="95"/>
      <c r="J53" s="96"/>
      <c r="K53" s="96"/>
      <c r="L53" s="96"/>
      <c r="M53" s="96"/>
      <c r="N53" s="95"/>
      <c r="O53" s="95"/>
      <c r="P53" s="96"/>
    </row>
    <row r="54" spans="1:16">
      <c r="A54" s="115" t="s">
        <v>294</v>
      </c>
      <c r="B54" s="95">
        <v>85370845</v>
      </c>
      <c r="C54" s="95">
        <v>85367205</v>
      </c>
      <c r="D54" s="96">
        <f t="shared" si="0"/>
        <v>3640</v>
      </c>
      <c r="E54" s="95">
        <v>8264926</v>
      </c>
      <c r="F54" s="95">
        <v>8264926</v>
      </c>
      <c r="G54" s="96">
        <f>E54-F54</f>
        <v>0</v>
      </c>
      <c r="H54" s="95">
        <v>12972566635</v>
      </c>
      <c r="I54" s="95">
        <v>12972481915</v>
      </c>
      <c r="J54" s="96">
        <f t="shared" si="1"/>
        <v>84720</v>
      </c>
      <c r="K54" s="96">
        <v>0</v>
      </c>
      <c r="L54" s="96">
        <v>0</v>
      </c>
      <c r="M54" s="96">
        <f t="shared" si="2"/>
        <v>0</v>
      </c>
      <c r="N54" s="95">
        <v>1061117930</v>
      </c>
      <c r="O54" s="95">
        <v>1061117930</v>
      </c>
      <c r="P54" s="96">
        <f t="shared" si="3"/>
        <v>0</v>
      </c>
    </row>
    <row r="55" spans="1:16">
      <c r="A55" s="115" t="s">
        <v>295</v>
      </c>
      <c r="B55" s="95">
        <v>97277700</v>
      </c>
      <c r="C55" s="95">
        <v>97277700</v>
      </c>
      <c r="D55" s="96">
        <f t="shared" si="0"/>
        <v>0</v>
      </c>
      <c r="E55" s="95">
        <v>4344492</v>
      </c>
      <c r="F55" s="95">
        <v>4344492</v>
      </c>
      <c r="G55" s="96">
        <f>E55-F55</f>
        <v>0</v>
      </c>
      <c r="H55" s="95">
        <v>10043444568</v>
      </c>
      <c r="I55" s="95">
        <v>10043325462</v>
      </c>
      <c r="J55" s="96">
        <f t="shared" si="1"/>
        <v>119106</v>
      </c>
      <c r="K55" s="96">
        <v>0</v>
      </c>
      <c r="L55" s="96">
        <v>0</v>
      </c>
      <c r="M55" s="96">
        <f t="shared" si="2"/>
        <v>0</v>
      </c>
      <c r="N55" s="95">
        <v>839412857</v>
      </c>
      <c r="O55" s="95">
        <v>839412857</v>
      </c>
      <c r="P55" s="96">
        <f t="shared" si="3"/>
        <v>0</v>
      </c>
    </row>
    <row r="56" spans="1:16">
      <c r="A56" s="115" t="s">
        <v>296</v>
      </c>
      <c r="B56" s="95">
        <v>59336093</v>
      </c>
      <c r="C56" s="95">
        <v>59336093</v>
      </c>
      <c r="D56" s="96">
        <f t="shared" si="0"/>
        <v>0</v>
      </c>
      <c r="E56" s="95">
        <v>9691357</v>
      </c>
      <c r="F56" s="95">
        <v>9691357</v>
      </c>
      <c r="G56" s="96">
        <f>E56-F56</f>
        <v>0</v>
      </c>
      <c r="H56" s="95">
        <v>18864561415</v>
      </c>
      <c r="I56" s="95">
        <v>18864561415</v>
      </c>
      <c r="J56" s="96">
        <f t="shared" si="1"/>
        <v>0</v>
      </c>
      <c r="K56" s="96">
        <v>0</v>
      </c>
      <c r="L56" s="96">
        <v>0</v>
      </c>
      <c r="M56" s="96">
        <f t="shared" si="2"/>
        <v>0</v>
      </c>
      <c r="N56" s="95">
        <v>1517065303</v>
      </c>
      <c r="O56" s="95">
        <v>1517065303</v>
      </c>
      <c r="P56" s="96">
        <f t="shared" si="3"/>
        <v>0</v>
      </c>
    </row>
    <row r="57" spans="1:16">
      <c r="A57" s="115" t="s">
        <v>297</v>
      </c>
      <c r="B57" s="95">
        <v>51902324</v>
      </c>
      <c r="C57" s="95">
        <v>51902324</v>
      </c>
      <c r="D57" s="96">
        <f t="shared" si="0"/>
        <v>0</v>
      </c>
      <c r="E57" s="95">
        <v>2846526</v>
      </c>
      <c r="F57" s="95">
        <v>2846526</v>
      </c>
      <c r="G57" s="96">
        <f>E57-F57</f>
        <v>0</v>
      </c>
      <c r="H57" s="95">
        <v>18793646178</v>
      </c>
      <c r="I57" s="95">
        <v>18793305488</v>
      </c>
      <c r="J57" s="96">
        <f t="shared" si="1"/>
        <v>340690</v>
      </c>
      <c r="K57" s="96">
        <v>0</v>
      </c>
      <c r="L57" s="96">
        <v>0</v>
      </c>
      <c r="M57" s="96">
        <f t="shared" si="2"/>
        <v>0</v>
      </c>
      <c r="N57" s="95">
        <v>1594653419</v>
      </c>
      <c r="O57" s="95">
        <v>1594653419</v>
      </c>
      <c r="P57" s="96">
        <f t="shared" si="3"/>
        <v>0</v>
      </c>
    </row>
    <row r="58" spans="1:16">
      <c r="A58" s="115" t="s">
        <v>298</v>
      </c>
      <c r="B58" s="95">
        <v>645595875</v>
      </c>
      <c r="C58" s="95">
        <v>645585284</v>
      </c>
      <c r="D58" s="96">
        <f t="shared" si="0"/>
        <v>10591</v>
      </c>
      <c r="E58" s="95">
        <v>119538576</v>
      </c>
      <c r="F58" s="95">
        <v>119538576</v>
      </c>
      <c r="G58" s="96">
        <f>E58-F58</f>
        <v>0</v>
      </c>
      <c r="H58" s="95">
        <v>122056482482</v>
      </c>
      <c r="I58" s="95">
        <v>122054077031</v>
      </c>
      <c r="J58" s="96">
        <f t="shared" si="1"/>
        <v>2405451</v>
      </c>
      <c r="K58" s="96">
        <v>123350</v>
      </c>
      <c r="L58" s="96">
        <v>123350</v>
      </c>
      <c r="M58" s="96">
        <f t="shared" si="2"/>
        <v>0</v>
      </c>
      <c r="N58" s="95">
        <v>9922171660</v>
      </c>
      <c r="O58" s="95">
        <v>9922171660</v>
      </c>
      <c r="P58" s="96">
        <f t="shared" si="3"/>
        <v>0</v>
      </c>
    </row>
    <row r="59" spans="1:16">
      <c r="A59" s="115"/>
      <c r="B59" s="95"/>
      <c r="C59" s="95"/>
      <c r="D59" s="96"/>
      <c r="E59" s="95"/>
      <c r="F59" s="95"/>
      <c r="G59" s="96"/>
      <c r="H59" s="95"/>
      <c r="I59" s="95"/>
      <c r="J59" s="96"/>
      <c r="K59" s="96"/>
      <c r="L59" s="96"/>
      <c r="M59" s="96"/>
      <c r="N59" s="95"/>
      <c r="O59" s="95"/>
      <c r="P59" s="96"/>
    </row>
    <row r="60" spans="1:16">
      <c r="A60" s="115" t="s">
        <v>299</v>
      </c>
      <c r="B60" s="95">
        <v>107906656</v>
      </c>
      <c r="C60" s="95">
        <v>107906656</v>
      </c>
      <c r="D60" s="96">
        <f t="shared" si="0"/>
        <v>0</v>
      </c>
      <c r="E60" s="95">
        <v>9981731</v>
      </c>
      <c r="F60" s="95">
        <v>9981731</v>
      </c>
      <c r="G60" s="96">
        <f>E60-F60</f>
        <v>0</v>
      </c>
      <c r="H60" s="95">
        <v>8469192434</v>
      </c>
      <c r="I60" s="95">
        <v>8469192434</v>
      </c>
      <c r="J60" s="96">
        <f t="shared" si="1"/>
        <v>0</v>
      </c>
      <c r="K60" s="96">
        <v>0</v>
      </c>
      <c r="L60" s="96">
        <v>0</v>
      </c>
      <c r="M60" s="96">
        <f t="shared" si="2"/>
        <v>0</v>
      </c>
      <c r="N60" s="95">
        <v>861271565</v>
      </c>
      <c r="O60" s="95">
        <v>861271565</v>
      </c>
      <c r="P60" s="96">
        <f t="shared" si="3"/>
        <v>0</v>
      </c>
    </row>
    <row r="61" spans="1:16">
      <c r="A61" s="115" t="s">
        <v>300</v>
      </c>
      <c r="B61" s="95">
        <v>490620897</v>
      </c>
      <c r="C61" s="95">
        <v>490620897</v>
      </c>
      <c r="D61" s="96">
        <f t="shared" si="0"/>
        <v>0</v>
      </c>
      <c r="E61" s="95">
        <v>21969161</v>
      </c>
      <c r="F61" s="95">
        <v>21969161</v>
      </c>
      <c r="G61" s="96">
        <f>E61-F61</f>
        <v>0</v>
      </c>
      <c r="H61" s="95">
        <v>24869698794</v>
      </c>
      <c r="I61" s="95">
        <v>24869703076</v>
      </c>
      <c r="J61" s="96">
        <f t="shared" si="1"/>
        <v>-4282</v>
      </c>
      <c r="K61" s="96">
        <v>0</v>
      </c>
      <c r="L61" s="96">
        <v>0</v>
      </c>
      <c r="M61" s="96">
        <f t="shared" si="2"/>
        <v>0</v>
      </c>
      <c r="N61" s="95">
        <v>2017990304</v>
      </c>
      <c r="O61" s="95">
        <v>2017990304</v>
      </c>
      <c r="P61" s="96">
        <f t="shared" si="3"/>
        <v>0</v>
      </c>
    </row>
    <row r="62" spans="1:16">
      <c r="A62" s="115" t="s">
        <v>301</v>
      </c>
      <c r="B62" s="95">
        <v>282825390</v>
      </c>
      <c r="C62" s="95">
        <v>282825390</v>
      </c>
      <c r="D62" s="96">
        <f t="shared" si="0"/>
        <v>0</v>
      </c>
      <c r="E62" s="95">
        <v>11210552</v>
      </c>
      <c r="F62" s="95">
        <v>11210552</v>
      </c>
      <c r="G62" s="96">
        <f>E62-F62</f>
        <v>0</v>
      </c>
      <c r="H62" s="95">
        <v>22806221401</v>
      </c>
      <c r="I62" s="95">
        <v>22806221401</v>
      </c>
      <c r="J62" s="96">
        <f t="shared" si="1"/>
        <v>0</v>
      </c>
      <c r="K62" s="96">
        <v>0</v>
      </c>
      <c r="L62" s="96">
        <v>0</v>
      </c>
      <c r="M62" s="96">
        <f t="shared" si="2"/>
        <v>0</v>
      </c>
      <c r="N62" s="95">
        <v>2506189747</v>
      </c>
      <c r="O62" s="95">
        <v>2506189747</v>
      </c>
      <c r="P62" s="96">
        <f t="shared" si="3"/>
        <v>0</v>
      </c>
    </row>
    <row r="63" spans="1:16">
      <c r="A63" s="115" t="s">
        <v>302</v>
      </c>
      <c r="B63" s="95">
        <v>148788379</v>
      </c>
      <c r="C63" s="95">
        <v>148788379</v>
      </c>
      <c r="D63" s="96">
        <f t="shared" si="0"/>
        <v>0</v>
      </c>
      <c r="E63" s="95">
        <v>26722170</v>
      </c>
      <c r="F63" s="95">
        <v>26722170</v>
      </c>
      <c r="G63" s="96">
        <f>E63-F63</f>
        <v>0</v>
      </c>
      <c r="H63" s="95">
        <v>19581858067</v>
      </c>
      <c r="I63" s="95">
        <v>19582159267</v>
      </c>
      <c r="J63" s="96">
        <f t="shared" si="1"/>
        <v>-301200</v>
      </c>
      <c r="K63" s="96">
        <v>0</v>
      </c>
      <c r="L63" s="96">
        <v>0</v>
      </c>
      <c r="M63" s="96">
        <f t="shared" si="2"/>
        <v>0</v>
      </c>
      <c r="N63" s="95">
        <v>1908566504</v>
      </c>
      <c r="O63" s="95">
        <v>1908566504</v>
      </c>
      <c r="P63" s="96">
        <f t="shared" si="3"/>
        <v>0</v>
      </c>
    </row>
    <row r="64" spans="1:16">
      <c r="A64" s="115" t="s">
        <v>303</v>
      </c>
      <c r="B64" s="95">
        <v>239576344</v>
      </c>
      <c r="C64" s="95">
        <v>239576344</v>
      </c>
      <c r="D64" s="96">
        <f t="shared" si="0"/>
        <v>0</v>
      </c>
      <c r="E64" s="95">
        <v>15346338</v>
      </c>
      <c r="F64" s="95">
        <v>15346338</v>
      </c>
      <c r="G64" s="96">
        <f>E64-F64</f>
        <v>0</v>
      </c>
      <c r="H64" s="95">
        <v>15046446562</v>
      </c>
      <c r="I64" s="95">
        <v>15044988832</v>
      </c>
      <c r="J64" s="96">
        <f t="shared" si="1"/>
        <v>1457730</v>
      </c>
      <c r="K64" s="96">
        <v>0</v>
      </c>
      <c r="L64" s="96">
        <v>0</v>
      </c>
      <c r="M64" s="96">
        <f t="shared" si="2"/>
        <v>0</v>
      </c>
      <c r="N64" s="95">
        <v>1751528450</v>
      </c>
      <c r="O64" s="95">
        <v>1751528450</v>
      </c>
      <c r="P64" s="96">
        <f t="shared" si="3"/>
        <v>0</v>
      </c>
    </row>
    <row r="65" spans="1:16">
      <c r="A65" s="115"/>
      <c r="B65" s="95"/>
      <c r="C65" s="95"/>
      <c r="D65" s="96"/>
      <c r="E65" s="95"/>
      <c r="F65" s="95"/>
      <c r="G65" s="96"/>
      <c r="H65" s="95"/>
      <c r="I65" s="95"/>
      <c r="J65" s="96"/>
      <c r="K65" s="96"/>
      <c r="L65" s="96"/>
      <c r="M65" s="96"/>
      <c r="N65" s="95"/>
      <c r="O65" s="95"/>
      <c r="P65" s="96"/>
    </row>
    <row r="66" spans="1:16">
      <c r="A66" s="115" t="s">
        <v>247</v>
      </c>
      <c r="B66" s="95">
        <v>252609837</v>
      </c>
      <c r="C66" s="95">
        <v>252609837</v>
      </c>
      <c r="D66" s="96">
        <f t="shared" si="0"/>
        <v>0</v>
      </c>
      <c r="E66" s="95">
        <v>27460686</v>
      </c>
      <c r="F66" s="95">
        <v>27460686</v>
      </c>
      <c r="G66" s="96">
        <f>E66-F66</f>
        <v>0</v>
      </c>
      <c r="H66" s="95">
        <v>29476531766</v>
      </c>
      <c r="I66" s="95">
        <v>29479264696</v>
      </c>
      <c r="J66" s="96">
        <f t="shared" si="1"/>
        <v>-2732930</v>
      </c>
      <c r="K66" s="96">
        <v>0</v>
      </c>
      <c r="L66" s="96">
        <v>0</v>
      </c>
      <c r="M66" s="96">
        <f t="shared" si="2"/>
        <v>0</v>
      </c>
      <c r="N66" s="95">
        <v>2055750926</v>
      </c>
      <c r="O66" s="95">
        <v>2055750926</v>
      </c>
      <c r="P66" s="96">
        <f t="shared" si="3"/>
        <v>0</v>
      </c>
    </row>
    <row r="67" spans="1:16">
      <c r="A67" s="117" t="s">
        <v>304</v>
      </c>
      <c r="B67" s="99">
        <v>329342963</v>
      </c>
      <c r="C67" s="99">
        <v>329342963</v>
      </c>
      <c r="D67" s="100">
        <f t="shared" si="0"/>
        <v>0</v>
      </c>
      <c r="E67" s="99">
        <v>29198393</v>
      </c>
      <c r="F67" s="99">
        <v>29198393</v>
      </c>
      <c r="G67" s="100">
        <f>E67-F67</f>
        <v>0</v>
      </c>
      <c r="H67" s="99">
        <v>31048191987</v>
      </c>
      <c r="I67" s="99">
        <v>31048170597</v>
      </c>
      <c r="J67" s="100">
        <f t="shared" si="1"/>
        <v>21390</v>
      </c>
      <c r="K67" s="100">
        <v>0</v>
      </c>
      <c r="L67" s="100">
        <v>0</v>
      </c>
      <c r="M67" s="100">
        <f t="shared" si="2"/>
        <v>0</v>
      </c>
      <c r="N67" s="99">
        <v>3305722381</v>
      </c>
      <c r="O67" s="99">
        <v>3305722381</v>
      </c>
      <c r="P67" s="100">
        <f t="shared" si="3"/>
        <v>0</v>
      </c>
    </row>
  </sheetData>
  <mergeCells count="5">
    <mergeCell ref="A2:A3"/>
    <mergeCell ref="H2:J2"/>
    <mergeCell ref="K2:M2"/>
    <mergeCell ref="N2:P2"/>
    <mergeCell ref="A1:P1"/>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24" customWidth="1"/>
    <col min="2" max="16" width="16.7109375" style="124" customWidth="1"/>
    <col min="17" max="256" width="10.28515625" style="124"/>
    <col min="257" max="257" width="15.7109375" style="124" customWidth="1"/>
    <col min="258" max="272" width="16.7109375" style="124" customWidth="1"/>
    <col min="273" max="512" width="10.28515625" style="124"/>
    <col min="513" max="513" width="15.7109375" style="124" customWidth="1"/>
    <col min="514" max="528" width="16.7109375" style="124" customWidth="1"/>
    <col min="529" max="768" width="10.28515625" style="124"/>
    <col min="769" max="769" width="15.7109375" style="124" customWidth="1"/>
    <col min="770" max="784" width="16.7109375" style="124" customWidth="1"/>
    <col min="785" max="1024" width="10.28515625" style="124"/>
    <col min="1025" max="1025" width="15.7109375" style="124" customWidth="1"/>
    <col min="1026" max="1040" width="16.7109375" style="124" customWidth="1"/>
    <col min="1041" max="1280" width="10.28515625" style="124"/>
    <col min="1281" max="1281" width="15.7109375" style="124" customWidth="1"/>
    <col min="1282" max="1296" width="16.7109375" style="124" customWidth="1"/>
    <col min="1297" max="1536" width="10.28515625" style="124"/>
    <col min="1537" max="1537" width="15.7109375" style="124" customWidth="1"/>
    <col min="1538" max="1552" width="16.7109375" style="124" customWidth="1"/>
    <col min="1553" max="1792" width="10.28515625" style="124"/>
    <col min="1793" max="1793" width="15.7109375" style="124" customWidth="1"/>
    <col min="1794" max="1808" width="16.7109375" style="124" customWidth="1"/>
    <col min="1809" max="2048" width="10.28515625" style="124"/>
    <col min="2049" max="2049" width="15.7109375" style="124" customWidth="1"/>
    <col min="2050" max="2064" width="16.7109375" style="124" customWidth="1"/>
    <col min="2065" max="2304" width="10.28515625" style="124"/>
    <col min="2305" max="2305" width="15.7109375" style="124" customWidth="1"/>
    <col min="2306" max="2320" width="16.7109375" style="124" customWidth="1"/>
    <col min="2321" max="2560" width="10.28515625" style="124"/>
    <col min="2561" max="2561" width="15.7109375" style="124" customWidth="1"/>
    <col min="2562" max="2576" width="16.7109375" style="124" customWidth="1"/>
    <col min="2577" max="2816" width="10.28515625" style="124"/>
    <col min="2817" max="2817" width="15.7109375" style="124" customWidth="1"/>
    <col min="2818" max="2832" width="16.7109375" style="124" customWidth="1"/>
    <col min="2833" max="3072" width="10.28515625" style="124"/>
    <col min="3073" max="3073" width="15.7109375" style="124" customWidth="1"/>
    <col min="3074" max="3088" width="16.7109375" style="124" customWidth="1"/>
    <col min="3089" max="3328" width="10.28515625" style="124"/>
    <col min="3329" max="3329" width="15.7109375" style="124" customWidth="1"/>
    <col min="3330" max="3344" width="16.7109375" style="124" customWidth="1"/>
    <col min="3345" max="3584" width="10.28515625" style="124"/>
    <col min="3585" max="3585" width="15.7109375" style="124" customWidth="1"/>
    <col min="3586" max="3600" width="16.7109375" style="124" customWidth="1"/>
    <col min="3601" max="3840" width="10.28515625" style="124"/>
    <col min="3841" max="3841" width="15.7109375" style="124" customWidth="1"/>
    <col min="3842" max="3856" width="16.7109375" style="124" customWidth="1"/>
    <col min="3857" max="4096" width="10.28515625" style="124"/>
    <col min="4097" max="4097" width="15.7109375" style="124" customWidth="1"/>
    <col min="4098" max="4112" width="16.7109375" style="124" customWidth="1"/>
    <col min="4113" max="4352" width="10.28515625" style="124"/>
    <col min="4353" max="4353" width="15.7109375" style="124" customWidth="1"/>
    <col min="4354" max="4368" width="16.7109375" style="124" customWidth="1"/>
    <col min="4369" max="4608" width="10.28515625" style="124"/>
    <col min="4609" max="4609" width="15.7109375" style="124" customWidth="1"/>
    <col min="4610" max="4624" width="16.7109375" style="124" customWidth="1"/>
    <col min="4625" max="4864" width="10.28515625" style="124"/>
    <col min="4865" max="4865" width="15.7109375" style="124" customWidth="1"/>
    <col min="4866" max="4880" width="16.7109375" style="124" customWidth="1"/>
    <col min="4881" max="5120" width="10.28515625" style="124"/>
    <col min="5121" max="5121" width="15.7109375" style="124" customWidth="1"/>
    <col min="5122" max="5136" width="16.7109375" style="124" customWidth="1"/>
    <col min="5137" max="5376" width="10.28515625" style="124"/>
    <col min="5377" max="5377" width="15.7109375" style="124" customWidth="1"/>
    <col min="5378" max="5392" width="16.7109375" style="124" customWidth="1"/>
    <col min="5393" max="5632" width="10.28515625" style="124"/>
    <col min="5633" max="5633" width="15.7109375" style="124" customWidth="1"/>
    <col min="5634" max="5648" width="16.7109375" style="124" customWidth="1"/>
    <col min="5649" max="5888" width="10.28515625" style="124"/>
    <col min="5889" max="5889" width="15.7109375" style="124" customWidth="1"/>
    <col min="5890" max="5904" width="16.7109375" style="124" customWidth="1"/>
    <col min="5905" max="6144" width="10.28515625" style="124"/>
    <col min="6145" max="6145" width="15.7109375" style="124" customWidth="1"/>
    <col min="6146" max="6160" width="16.7109375" style="124" customWidth="1"/>
    <col min="6161" max="6400" width="10.28515625" style="124"/>
    <col min="6401" max="6401" width="15.7109375" style="124" customWidth="1"/>
    <col min="6402" max="6416" width="16.7109375" style="124" customWidth="1"/>
    <col min="6417" max="6656" width="10.28515625" style="124"/>
    <col min="6657" max="6657" width="15.7109375" style="124" customWidth="1"/>
    <col min="6658" max="6672" width="16.7109375" style="124" customWidth="1"/>
    <col min="6673" max="6912" width="10.28515625" style="124"/>
    <col min="6913" max="6913" width="15.7109375" style="124" customWidth="1"/>
    <col min="6914" max="6928" width="16.7109375" style="124" customWidth="1"/>
    <col min="6929" max="7168" width="10.28515625" style="124"/>
    <col min="7169" max="7169" width="15.7109375" style="124" customWidth="1"/>
    <col min="7170" max="7184" width="16.7109375" style="124" customWidth="1"/>
    <col min="7185" max="7424" width="10.28515625" style="124"/>
    <col min="7425" max="7425" width="15.7109375" style="124" customWidth="1"/>
    <col min="7426" max="7440" width="16.7109375" style="124" customWidth="1"/>
    <col min="7441" max="7680" width="10.28515625" style="124"/>
    <col min="7681" max="7681" width="15.7109375" style="124" customWidth="1"/>
    <col min="7682" max="7696" width="16.7109375" style="124" customWidth="1"/>
    <col min="7697" max="7936" width="10.28515625" style="124"/>
    <col min="7937" max="7937" width="15.7109375" style="124" customWidth="1"/>
    <col min="7938" max="7952" width="16.7109375" style="124" customWidth="1"/>
    <col min="7953" max="8192" width="10.28515625" style="124"/>
    <col min="8193" max="8193" width="15.7109375" style="124" customWidth="1"/>
    <col min="8194" max="8208" width="16.7109375" style="124" customWidth="1"/>
    <col min="8209" max="8448" width="10.28515625" style="124"/>
    <col min="8449" max="8449" width="15.7109375" style="124" customWidth="1"/>
    <col min="8450" max="8464" width="16.7109375" style="124" customWidth="1"/>
    <col min="8465" max="8704" width="10.28515625" style="124"/>
    <col min="8705" max="8705" width="15.7109375" style="124" customWidth="1"/>
    <col min="8706" max="8720" width="16.7109375" style="124" customWidth="1"/>
    <col min="8721" max="8960" width="10.28515625" style="124"/>
    <col min="8961" max="8961" width="15.7109375" style="124" customWidth="1"/>
    <col min="8962" max="8976" width="16.7109375" style="124" customWidth="1"/>
    <col min="8977" max="9216" width="10.28515625" style="124"/>
    <col min="9217" max="9217" width="15.7109375" style="124" customWidth="1"/>
    <col min="9218" max="9232" width="16.7109375" style="124" customWidth="1"/>
    <col min="9233" max="9472" width="10.28515625" style="124"/>
    <col min="9473" max="9473" width="15.7109375" style="124" customWidth="1"/>
    <col min="9474" max="9488" width="16.7109375" style="124" customWidth="1"/>
    <col min="9489" max="9728" width="10.28515625" style="124"/>
    <col min="9729" max="9729" width="15.7109375" style="124" customWidth="1"/>
    <col min="9730" max="9744" width="16.7109375" style="124" customWidth="1"/>
    <col min="9745" max="9984" width="10.28515625" style="124"/>
    <col min="9985" max="9985" width="15.7109375" style="124" customWidth="1"/>
    <col min="9986" max="10000" width="16.7109375" style="124" customWidth="1"/>
    <col min="10001" max="10240" width="10.28515625" style="124"/>
    <col min="10241" max="10241" width="15.7109375" style="124" customWidth="1"/>
    <col min="10242" max="10256" width="16.7109375" style="124" customWidth="1"/>
    <col min="10257" max="10496" width="10.28515625" style="124"/>
    <col min="10497" max="10497" width="15.7109375" style="124" customWidth="1"/>
    <col min="10498" max="10512" width="16.7109375" style="124" customWidth="1"/>
    <col min="10513" max="10752" width="10.28515625" style="124"/>
    <col min="10753" max="10753" width="15.7109375" style="124" customWidth="1"/>
    <col min="10754" max="10768" width="16.7109375" style="124" customWidth="1"/>
    <col min="10769" max="11008" width="10.28515625" style="124"/>
    <col min="11009" max="11009" width="15.7109375" style="124" customWidth="1"/>
    <col min="11010" max="11024" width="16.7109375" style="124" customWidth="1"/>
    <col min="11025" max="11264" width="10.28515625" style="124"/>
    <col min="11265" max="11265" width="15.7109375" style="124" customWidth="1"/>
    <col min="11266" max="11280" width="16.7109375" style="124" customWidth="1"/>
    <col min="11281" max="11520" width="10.28515625" style="124"/>
    <col min="11521" max="11521" width="15.7109375" style="124" customWidth="1"/>
    <col min="11522" max="11536" width="16.7109375" style="124" customWidth="1"/>
    <col min="11537" max="11776" width="10.28515625" style="124"/>
    <col min="11777" max="11777" width="15.7109375" style="124" customWidth="1"/>
    <col min="11778" max="11792" width="16.7109375" style="124" customWidth="1"/>
    <col min="11793" max="12032" width="10.28515625" style="124"/>
    <col min="12033" max="12033" width="15.7109375" style="124" customWidth="1"/>
    <col min="12034" max="12048" width="16.7109375" style="124" customWidth="1"/>
    <col min="12049" max="12288" width="10.28515625" style="124"/>
    <col min="12289" max="12289" width="15.7109375" style="124" customWidth="1"/>
    <col min="12290" max="12304" width="16.7109375" style="124" customWidth="1"/>
    <col min="12305" max="12544" width="10.28515625" style="124"/>
    <col min="12545" max="12545" width="15.7109375" style="124" customWidth="1"/>
    <col min="12546" max="12560" width="16.7109375" style="124" customWidth="1"/>
    <col min="12561" max="12800" width="10.28515625" style="124"/>
    <col min="12801" max="12801" width="15.7109375" style="124" customWidth="1"/>
    <col min="12802" max="12816" width="16.7109375" style="124" customWidth="1"/>
    <col min="12817" max="13056" width="10.28515625" style="124"/>
    <col min="13057" max="13057" width="15.7109375" style="124" customWidth="1"/>
    <col min="13058" max="13072" width="16.7109375" style="124" customWidth="1"/>
    <col min="13073" max="13312" width="10.28515625" style="124"/>
    <col min="13313" max="13313" width="15.7109375" style="124" customWidth="1"/>
    <col min="13314" max="13328" width="16.7109375" style="124" customWidth="1"/>
    <col min="13329" max="13568" width="10.28515625" style="124"/>
    <col min="13569" max="13569" width="15.7109375" style="124" customWidth="1"/>
    <col min="13570" max="13584" width="16.7109375" style="124" customWidth="1"/>
    <col min="13585" max="13824" width="10.28515625" style="124"/>
    <col min="13825" max="13825" width="15.7109375" style="124" customWidth="1"/>
    <col min="13826" max="13840" width="16.7109375" style="124" customWidth="1"/>
    <col min="13841" max="14080" width="10.28515625" style="124"/>
    <col min="14081" max="14081" width="15.7109375" style="124" customWidth="1"/>
    <col min="14082" max="14096" width="16.7109375" style="124" customWidth="1"/>
    <col min="14097" max="14336" width="10.28515625" style="124"/>
    <col min="14337" max="14337" width="15.7109375" style="124" customWidth="1"/>
    <col min="14338" max="14352" width="16.7109375" style="124" customWidth="1"/>
    <col min="14353" max="14592" width="10.28515625" style="124"/>
    <col min="14593" max="14593" width="15.7109375" style="124" customWidth="1"/>
    <col min="14594" max="14608" width="16.7109375" style="124" customWidth="1"/>
    <col min="14609" max="14848" width="10.28515625" style="124"/>
    <col min="14849" max="14849" width="15.7109375" style="124" customWidth="1"/>
    <col min="14850" max="14864" width="16.7109375" style="124" customWidth="1"/>
    <col min="14865" max="15104" width="10.28515625" style="124"/>
    <col min="15105" max="15105" width="15.7109375" style="124" customWidth="1"/>
    <col min="15106" max="15120" width="16.7109375" style="124" customWidth="1"/>
    <col min="15121" max="15360" width="10.28515625" style="124"/>
    <col min="15361" max="15361" width="15.7109375" style="124" customWidth="1"/>
    <col min="15362" max="15376" width="16.7109375" style="124" customWidth="1"/>
    <col min="15377" max="15616" width="10.28515625" style="124"/>
    <col min="15617" max="15617" width="15.7109375" style="124" customWidth="1"/>
    <col min="15618" max="15632" width="16.7109375" style="124" customWidth="1"/>
    <col min="15633" max="15872" width="10.28515625" style="124"/>
    <col min="15873" max="15873" width="15.7109375" style="124" customWidth="1"/>
    <col min="15874" max="15888" width="16.7109375" style="124" customWidth="1"/>
    <col min="15889" max="16128" width="10.28515625" style="124"/>
    <col min="16129" max="16129" width="15.7109375" style="124" customWidth="1"/>
    <col min="16130" max="16144" width="16.7109375" style="124" customWidth="1"/>
    <col min="16145" max="16384" width="10.28515625" style="124"/>
  </cols>
  <sheetData>
    <row r="1" spans="1:16">
      <c r="A1" s="317" t="s">
        <v>356</v>
      </c>
      <c r="B1" s="317"/>
      <c r="C1" s="317"/>
      <c r="D1" s="317"/>
      <c r="E1" s="317"/>
      <c r="F1" s="317"/>
      <c r="G1" s="317"/>
      <c r="H1" s="317"/>
      <c r="I1" s="317"/>
      <c r="J1" s="317"/>
      <c r="K1" s="317"/>
      <c r="L1" s="317"/>
      <c r="M1" s="317"/>
      <c r="N1" s="317"/>
      <c r="O1" s="317"/>
      <c r="P1" s="317"/>
    </row>
    <row r="2" spans="1:16" s="118" customFormat="1">
      <c r="A2" s="321" t="s">
        <v>187</v>
      </c>
      <c r="B2" s="323" t="s">
        <v>311</v>
      </c>
      <c r="C2" s="324"/>
      <c r="D2" s="325"/>
      <c r="E2" s="323" t="s">
        <v>312</v>
      </c>
      <c r="F2" s="324"/>
      <c r="G2" s="325"/>
      <c r="H2" s="318" t="s">
        <v>313</v>
      </c>
      <c r="I2" s="319"/>
      <c r="J2" s="320"/>
      <c r="K2" s="318" t="s">
        <v>314</v>
      </c>
      <c r="L2" s="319"/>
      <c r="M2" s="320"/>
      <c r="N2" s="318" t="s">
        <v>315</v>
      </c>
      <c r="O2" s="319"/>
      <c r="P2" s="320"/>
    </row>
    <row r="3" spans="1:16" s="118" customFormat="1">
      <c r="A3" s="322"/>
      <c r="B3" s="119" t="s">
        <v>61</v>
      </c>
      <c r="C3" s="119" t="s">
        <v>62</v>
      </c>
      <c r="D3" s="119" t="s">
        <v>63</v>
      </c>
      <c r="E3" s="119" t="s">
        <v>61</v>
      </c>
      <c r="F3" s="119" t="s">
        <v>62</v>
      </c>
      <c r="G3" s="119" t="s">
        <v>63</v>
      </c>
      <c r="H3" s="119" t="s">
        <v>61</v>
      </c>
      <c r="I3" s="119" t="s">
        <v>62</v>
      </c>
      <c r="J3" s="120" t="s">
        <v>63</v>
      </c>
      <c r="K3" s="119" t="s">
        <v>61</v>
      </c>
      <c r="L3" s="119" t="s">
        <v>62</v>
      </c>
      <c r="M3" s="120" t="s">
        <v>63</v>
      </c>
      <c r="N3" s="119" t="s">
        <v>61</v>
      </c>
      <c r="O3" s="119" t="s">
        <v>62</v>
      </c>
      <c r="P3" s="120" t="s">
        <v>63</v>
      </c>
    </row>
    <row r="4" spans="1:16" s="123" customFormat="1" ht="10.5">
      <c r="A4" s="121"/>
      <c r="B4" s="122" t="s">
        <v>60</v>
      </c>
      <c r="C4" s="122" t="s">
        <v>60</v>
      </c>
      <c r="D4" s="122" t="s">
        <v>60</v>
      </c>
      <c r="E4" s="122" t="s">
        <v>60</v>
      </c>
      <c r="F4" s="122" t="s">
        <v>60</v>
      </c>
      <c r="G4" s="122" t="s">
        <v>60</v>
      </c>
      <c r="H4" s="122" t="s">
        <v>60</v>
      </c>
      <c r="I4" s="122" t="s">
        <v>60</v>
      </c>
      <c r="J4" s="122" t="s">
        <v>60</v>
      </c>
      <c r="K4" s="122" t="s">
        <v>60</v>
      </c>
      <c r="L4" s="122" t="s">
        <v>60</v>
      </c>
      <c r="M4" s="122" t="s">
        <v>60</v>
      </c>
      <c r="N4" s="122" t="s">
        <v>60</v>
      </c>
      <c r="O4" s="122" t="s">
        <v>60</v>
      </c>
      <c r="P4" s="122" t="s">
        <v>60</v>
      </c>
    </row>
    <row r="5" spans="1:16">
      <c r="A5" s="125" t="s">
        <v>258</v>
      </c>
      <c r="B5" s="92">
        <v>2726268</v>
      </c>
      <c r="C5" s="92">
        <v>2726268</v>
      </c>
      <c r="D5" s="92">
        <v>1</v>
      </c>
      <c r="E5" s="92">
        <v>529</v>
      </c>
      <c r="F5" s="92">
        <v>529</v>
      </c>
      <c r="G5" s="92" t="s">
        <v>64</v>
      </c>
      <c r="H5" s="92">
        <v>7966030</v>
      </c>
      <c r="I5" s="92">
        <v>7965941</v>
      </c>
      <c r="J5" s="92">
        <v>90</v>
      </c>
      <c r="K5" s="92">
        <v>4576327</v>
      </c>
      <c r="L5" s="92">
        <v>4575737</v>
      </c>
      <c r="M5" s="92">
        <v>590</v>
      </c>
      <c r="N5" s="92">
        <v>152550536</v>
      </c>
      <c r="O5" s="92">
        <v>152549469</v>
      </c>
      <c r="P5" s="92">
        <v>1067</v>
      </c>
    </row>
    <row r="6" spans="1:16" s="126" customFormat="1">
      <c r="A6" s="125" t="s">
        <v>317</v>
      </c>
      <c r="B6" s="92">
        <v>2612441</v>
      </c>
      <c r="C6" s="92">
        <v>2612440</v>
      </c>
      <c r="D6" s="92">
        <v>1</v>
      </c>
      <c r="E6" s="92">
        <v>721</v>
      </c>
      <c r="F6" s="92">
        <v>721</v>
      </c>
      <c r="G6" s="92" t="s">
        <v>64</v>
      </c>
      <c r="H6" s="92">
        <v>7340777</v>
      </c>
      <c r="I6" s="92">
        <v>7340705</v>
      </c>
      <c r="J6" s="92">
        <v>72</v>
      </c>
      <c r="K6" s="92">
        <v>4755576</v>
      </c>
      <c r="L6" s="92">
        <v>4755573</v>
      </c>
      <c r="M6" s="92">
        <v>3</v>
      </c>
      <c r="N6" s="92">
        <v>161365057</v>
      </c>
      <c r="O6" s="92">
        <v>161364613</v>
      </c>
      <c r="P6" s="92">
        <v>444</v>
      </c>
    </row>
    <row r="7" spans="1:16" s="127" customFormat="1">
      <c r="A7" s="125" t="s">
        <v>319</v>
      </c>
      <c r="B7" s="116">
        <v>2531993742</v>
      </c>
      <c r="C7" s="116">
        <v>2531986122</v>
      </c>
      <c r="D7" s="116">
        <f>B7-C7</f>
        <v>7620</v>
      </c>
      <c r="E7" s="116">
        <v>4750925</v>
      </c>
      <c r="F7" s="116">
        <v>4750925</v>
      </c>
      <c r="G7" s="116" t="s">
        <v>386</v>
      </c>
      <c r="H7" s="116">
        <v>7062726949</v>
      </c>
      <c r="I7" s="116">
        <v>7062703739</v>
      </c>
      <c r="J7" s="116">
        <f>H7-I7</f>
        <v>23210</v>
      </c>
      <c r="K7" s="116">
        <v>4808990373</v>
      </c>
      <c r="L7" s="116">
        <v>4808985381</v>
      </c>
      <c r="M7" s="116">
        <f>K7-L7</f>
        <v>4992</v>
      </c>
      <c r="N7" s="116">
        <v>168367972085</v>
      </c>
      <c r="O7" s="116">
        <v>168330619039</v>
      </c>
      <c r="P7" s="116">
        <f>N7-O7</f>
        <v>37353046</v>
      </c>
    </row>
    <row r="8" spans="1:16" s="127" customFormat="1">
      <c r="A8" s="125" t="s">
        <v>321</v>
      </c>
      <c r="B8" s="116">
        <v>2441595022</v>
      </c>
      <c r="C8" s="116">
        <v>2441594639</v>
      </c>
      <c r="D8" s="116">
        <v>383</v>
      </c>
      <c r="E8" s="116">
        <v>1817326</v>
      </c>
      <c r="F8" s="116">
        <v>1817326</v>
      </c>
      <c r="G8" s="96">
        <v>0</v>
      </c>
      <c r="H8" s="116">
        <v>6695370546</v>
      </c>
      <c r="I8" s="116">
        <v>6695374746</v>
      </c>
      <c r="J8" s="96">
        <v>-4200</v>
      </c>
      <c r="K8" s="116">
        <v>5050334561</v>
      </c>
      <c r="L8" s="116">
        <v>5050334561</v>
      </c>
      <c r="M8" s="96">
        <v>0</v>
      </c>
      <c r="N8" s="116">
        <v>177849267337</v>
      </c>
      <c r="O8" s="116">
        <v>177846024732</v>
      </c>
      <c r="P8" s="116">
        <v>3242605</v>
      </c>
    </row>
    <row r="9" spans="1:16" s="127" customFormat="1">
      <c r="A9" s="125"/>
      <c r="B9" s="92"/>
      <c r="C9" s="92"/>
      <c r="D9" s="92"/>
      <c r="E9" s="92"/>
      <c r="F9" s="92"/>
      <c r="G9" s="128"/>
      <c r="H9" s="92"/>
      <c r="I9" s="92"/>
      <c r="J9" s="92"/>
      <c r="K9" s="92"/>
      <c r="L9" s="92"/>
      <c r="M9" s="92"/>
      <c r="N9" s="92"/>
      <c r="O9" s="92"/>
      <c r="P9" s="92"/>
    </row>
    <row r="10" spans="1:16" s="127" customFormat="1">
      <c r="A10" s="125" t="s">
        <v>389</v>
      </c>
      <c r="B10" s="95">
        <v>2119021881</v>
      </c>
      <c r="C10" s="95">
        <v>2119020791</v>
      </c>
      <c r="D10" s="96">
        <f>B10-C10</f>
        <v>1090</v>
      </c>
      <c r="E10" s="96">
        <v>350117</v>
      </c>
      <c r="F10" s="96">
        <v>350117</v>
      </c>
      <c r="G10" s="96">
        <f>E10-F10</f>
        <v>0</v>
      </c>
      <c r="H10" s="95">
        <v>6121791310</v>
      </c>
      <c r="I10" s="95">
        <v>6121790170</v>
      </c>
      <c r="J10" s="96">
        <f>H10-I10</f>
        <v>1140</v>
      </c>
      <c r="K10" s="95">
        <v>5309098927</v>
      </c>
      <c r="L10" s="95">
        <v>5309080561</v>
      </c>
      <c r="M10" s="96">
        <f>K10-L10</f>
        <v>18366</v>
      </c>
      <c r="N10" s="95">
        <v>182065943328</v>
      </c>
      <c r="O10" s="95">
        <v>182064840298</v>
      </c>
      <c r="P10" s="96">
        <f>N10-O10</f>
        <v>1103030</v>
      </c>
    </row>
    <row r="11" spans="1:16">
      <c r="A11" s="125"/>
      <c r="B11" s="95"/>
      <c r="C11" s="95"/>
      <c r="D11" s="95"/>
      <c r="E11" s="95"/>
      <c r="F11" s="95"/>
      <c r="G11" s="95"/>
      <c r="H11" s="95"/>
      <c r="I11" s="95"/>
      <c r="J11" s="95"/>
      <c r="K11" s="95"/>
      <c r="L11" s="95"/>
      <c r="M11" s="95"/>
      <c r="N11" s="95"/>
      <c r="O11" s="95"/>
      <c r="P11" s="95"/>
    </row>
    <row r="12" spans="1:16">
      <c r="A12" s="125" t="s">
        <v>202</v>
      </c>
      <c r="B12" s="95">
        <v>106774745</v>
      </c>
      <c r="C12" s="95">
        <v>106774745</v>
      </c>
      <c r="D12" s="96">
        <f t="shared" ref="D12:D67" si="0">B12-C12</f>
        <v>0</v>
      </c>
      <c r="E12" s="96">
        <v>0</v>
      </c>
      <c r="F12" s="96">
        <v>0</v>
      </c>
      <c r="G12" s="96">
        <f t="shared" ref="G12:G67" si="1">E12-F12</f>
        <v>0</v>
      </c>
      <c r="H12" s="95">
        <v>9357914</v>
      </c>
      <c r="I12" s="95">
        <v>9357914</v>
      </c>
      <c r="J12" s="96">
        <f t="shared" ref="J12:J67" si="2">H12-I12</f>
        <v>0</v>
      </c>
      <c r="K12" s="95">
        <v>106901598</v>
      </c>
      <c r="L12" s="95">
        <v>106901598</v>
      </c>
      <c r="M12" s="96">
        <f t="shared" ref="M12:M67" si="3">K12-L12</f>
        <v>0</v>
      </c>
      <c r="N12" s="95">
        <v>15372004022</v>
      </c>
      <c r="O12" s="95">
        <v>15372004022</v>
      </c>
      <c r="P12" s="96">
        <f t="shared" ref="P12:P67" si="4">N12-O12</f>
        <v>0</v>
      </c>
    </row>
    <row r="13" spans="1:16">
      <c r="A13" s="125" t="s">
        <v>262</v>
      </c>
      <c r="B13" s="95">
        <v>17821453</v>
      </c>
      <c r="C13" s="95">
        <v>17821453</v>
      </c>
      <c r="D13" s="96">
        <f t="shared" si="0"/>
        <v>0</v>
      </c>
      <c r="E13" s="96">
        <v>0</v>
      </c>
      <c r="F13" s="96">
        <v>0</v>
      </c>
      <c r="G13" s="96">
        <f t="shared" si="1"/>
        <v>0</v>
      </c>
      <c r="H13" s="95">
        <v>647918</v>
      </c>
      <c r="I13" s="95">
        <v>647918</v>
      </c>
      <c r="J13" s="96">
        <f t="shared" si="2"/>
        <v>0</v>
      </c>
      <c r="K13" s="95">
        <v>42215484</v>
      </c>
      <c r="L13" s="95">
        <v>42215484</v>
      </c>
      <c r="M13" s="96">
        <f t="shared" si="3"/>
        <v>0</v>
      </c>
      <c r="N13" s="95">
        <v>2353535612</v>
      </c>
      <c r="O13" s="95">
        <v>2353535612</v>
      </c>
      <c r="P13" s="96">
        <f t="shared" si="4"/>
        <v>0</v>
      </c>
    </row>
    <row r="14" spans="1:16">
      <c r="A14" s="125" t="s">
        <v>263</v>
      </c>
      <c r="B14" s="95">
        <v>18881243</v>
      </c>
      <c r="C14" s="95">
        <v>18881243</v>
      </c>
      <c r="D14" s="96">
        <f t="shared" si="0"/>
        <v>0</v>
      </c>
      <c r="E14" s="96">
        <v>0</v>
      </c>
      <c r="F14" s="96">
        <v>0</v>
      </c>
      <c r="G14" s="96">
        <f t="shared" si="1"/>
        <v>0</v>
      </c>
      <c r="H14" s="95">
        <v>1040</v>
      </c>
      <c r="I14" s="95">
        <v>1040</v>
      </c>
      <c r="J14" s="96">
        <f t="shared" si="2"/>
        <v>0</v>
      </c>
      <c r="K14" s="95">
        <v>18001515</v>
      </c>
      <c r="L14" s="95">
        <v>18001515</v>
      </c>
      <c r="M14" s="96">
        <f t="shared" si="3"/>
        <v>0</v>
      </c>
      <c r="N14" s="95">
        <v>1379195027</v>
      </c>
      <c r="O14" s="95">
        <v>1379195027</v>
      </c>
      <c r="P14" s="96">
        <f t="shared" si="4"/>
        <v>0</v>
      </c>
    </row>
    <row r="15" spans="1:16">
      <c r="A15" s="125" t="s">
        <v>264</v>
      </c>
      <c r="B15" s="95">
        <v>26263243</v>
      </c>
      <c r="C15" s="95">
        <v>26263243</v>
      </c>
      <c r="D15" s="96">
        <f t="shared" si="0"/>
        <v>0</v>
      </c>
      <c r="E15" s="96">
        <v>0</v>
      </c>
      <c r="F15" s="96">
        <v>0</v>
      </c>
      <c r="G15" s="96">
        <f t="shared" si="1"/>
        <v>0</v>
      </c>
      <c r="H15" s="95">
        <v>1754438</v>
      </c>
      <c r="I15" s="95">
        <v>1754438</v>
      </c>
      <c r="J15" s="96">
        <f t="shared" si="2"/>
        <v>0</v>
      </c>
      <c r="K15" s="95">
        <v>73544636</v>
      </c>
      <c r="L15" s="95">
        <v>73544636</v>
      </c>
      <c r="M15" s="96">
        <f t="shared" si="3"/>
        <v>0</v>
      </c>
      <c r="N15" s="95">
        <v>2189687492</v>
      </c>
      <c r="O15" s="95">
        <v>2189687492</v>
      </c>
      <c r="P15" s="96">
        <f t="shared" si="4"/>
        <v>0</v>
      </c>
    </row>
    <row r="16" spans="1:16">
      <c r="A16" s="125" t="s">
        <v>265</v>
      </c>
      <c r="B16" s="95">
        <v>7031276</v>
      </c>
      <c r="C16" s="95">
        <v>7031276</v>
      </c>
      <c r="D16" s="96">
        <f t="shared" si="0"/>
        <v>0</v>
      </c>
      <c r="E16" s="96">
        <v>0</v>
      </c>
      <c r="F16" s="96">
        <v>0</v>
      </c>
      <c r="G16" s="96">
        <f t="shared" si="1"/>
        <v>0</v>
      </c>
      <c r="H16" s="95">
        <v>2333800</v>
      </c>
      <c r="I16" s="95">
        <v>2333800</v>
      </c>
      <c r="J16" s="96">
        <f t="shared" si="2"/>
        <v>0</v>
      </c>
      <c r="K16" s="95">
        <v>6534473</v>
      </c>
      <c r="L16" s="95">
        <v>6534473</v>
      </c>
      <c r="M16" s="96">
        <f t="shared" si="3"/>
        <v>0</v>
      </c>
      <c r="N16" s="95">
        <v>1021088320</v>
      </c>
      <c r="O16" s="95">
        <v>1021088320</v>
      </c>
      <c r="P16" s="96">
        <f t="shared" si="4"/>
        <v>0</v>
      </c>
    </row>
    <row r="17" spans="1:16">
      <c r="A17" s="125"/>
      <c r="B17" s="95"/>
      <c r="C17" s="95"/>
      <c r="D17" s="96"/>
      <c r="E17" s="96"/>
      <c r="F17" s="96"/>
      <c r="G17" s="96"/>
      <c r="H17" s="95"/>
      <c r="I17" s="95"/>
      <c r="J17" s="96"/>
      <c r="K17" s="95"/>
      <c r="L17" s="95"/>
      <c r="M17" s="96"/>
      <c r="N17" s="95"/>
      <c r="O17" s="95"/>
      <c r="P17" s="96"/>
    </row>
    <row r="18" spans="1:16">
      <c r="A18" s="125" t="s">
        <v>266</v>
      </c>
      <c r="B18" s="95">
        <v>9138778</v>
      </c>
      <c r="C18" s="95">
        <v>9138778</v>
      </c>
      <c r="D18" s="96">
        <f t="shared" si="0"/>
        <v>0</v>
      </c>
      <c r="E18" s="96">
        <v>0</v>
      </c>
      <c r="F18" s="96">
        <v>0</v>
      </c>
      <c r="G18" s="96">
        <f t="shared" si="1"/>
        <v>0</v>
      </c>
      <c r="H18" s="95">
        <v>3210</v>
      </c>
      <c r="I18" s="95">
        <v>3210</v>
      </c>
      <c r="J18" s="96">
        <f t="shared" si="2"/>
        <v>0</v>
      </c>
      <c r="K18" s="95">
        <v>18971350</v>
      </c>
      <c r="L18" s="95">
        <v>18971350</v>
      </c>
      <c r="M18" s="96">
        <f t="shared" si="3"/>
        <v>0</v>
      </c>
      <c r="N18" s="95">
        <v>897143208</v>
      </c>
      <c r="O18" s="95">
        <v>897143208</v>
      </c>
      <c r="P18" s="96">
        <f t="shared" si="4"/>
        <v>0</v>
      </c>
    </row>
    <row r="19" spans="1:16">
      <c r="A19" s="125" t="s">
        <v>267</v>
      </c>
      <c r="B19" s="95">
        <v>14987849</v>
      </c>
      <c r="C19" s="95">
        <v>14987849</v>
      </c>
      <c r="D19" s="96">
        <f t="shared" si="0"/>
        <v>0</v>
      </c>
      <c r="E19" s="96">
        <v>0</v>
      </c>
      <c r="F19" s="96">
        <v>0</v>
      </c>
      <c r="G19" s="96">
        <f t="shared" si="1"/>
        <v>0</v>
      </c>
      <c r="H19" s="95">
        <v>294113</v>
      </c>
      <c r="I19" s="95">
        <v>294113</v>
      </c>
      <c r="J19" s="96">
        <f t="shared" si="2"/>
        <v>0</v>
      </c>
      <c r="K19" s="95">
        <v>46209804</v>
      </c>
      <c r="L19" s="95">
        <v>46209804</v>
      </c>
      <c r="M19" s="96">
        <f t="shared" si="3"/>
        <v>0</v>
      </c>
      <c r="N19" s="95">
        <v>1828347714</v>
      </c>
      <c r="O19" s="95">
        <v>1828347714</v>
      </c>
      <c r="P19" s="96">
        <f t="shared" si="4"/>
        <v>0</v>
      </c>
    </row>
    <row r="20" spans="1:16">
      <c r="A20" s="125" t="s">
        <v>268</v>
      </c>
      <c r="B20" s="95">
        <v>7873974</v>
      </c>
      <c r="C20" s="95">
        <v>7873974</v>
      </c>
      <c r="D20" s="96">
        <f t="shared" si="0"/>
        <v>0</v>
      </c>
      <c r="E20" s="96">
        <v>0</v>
      </c>
      <c r="F20" s="96">
        <v>0</v>
      </c>
      <c r="G20" s="96">
        <f t="shared" si="1"/>
        <v>0</v>
      </c>
      <c r="H20" s="95">
        <v>3766891</v>
      </c>
      <c r="I20" s="95">
        <v>3766891</v>
      </c>
      <c r="J20" s="96">
        <f t="shared" si="2"/>
        <v>0</v>
      </c>
      <c r="K20" s="95">
        <v>96783463</v>
      </c>
      <c r="L20" s="95">
        <v>96783463</v>
      </c>
      <c r="M20" s="96">
        <f t="shared" si="3"/>
        <v>0</v>
      </c>
      <c r="N20" s="95">
        <v>2069208022</v>
      </c>
      <c r="O20" s="95">
        <v>2069222862</v>
      </c>
      <c r="P20" s="96">
        <f t="shared" si="4"/>
        <v>-14840</v>
      </c>
    </row>
    <row r="21" spans="1:16">
      <c r="A21" s="125" t="s">
        <v>269</v>
      </c>
      <c r="B21" s="95">
        <v>64197573</v>
      </c>
      <c r="C21" s="95">
        <v>64197573</v>
      </c>
      <c r="D21" s="96">
        <f t="shared" si="0"/>
        <v>0</v>
      </c>
      <c r="E21" s="96">
        <v>0</v>
      </c>
      <c r="F21" s="96">
        <v>0</v>
      </c>
      <c r="G21" s="96">
        <f t="shared" si="1"/>
        <v>0</v>
      </c>
      <c r="H21" s="95">
        <v>1590474</v>
      </c>
      <c r="I21" s="95">
        <v>1590474</v>
      </c>
      <c r="J21" s="96">
        <f t="shared" si="2"/>
        <v>0</v>
      </c>
      <c r="K21" s="95">
        <v>226341413</v>
      </c>
      <c r="L21" s="95">
        <v>226341413</v>
      </c>
      <c r="M21" s="96">
        <f t="shared" si="3"/>
        <v>0</v>
      </c>
      <c r="N21" s="95">
        <v>1552644223</v>
      </c>
      <c r="O21" s="95">
        <v>1552638601</v>
      </c>
      <c r="P21" s="96">
        <f t="shared" si="4"/>
        <v>5622</v>
      </c>
    </row>
    <row r="22" spans="1:16">
      <c r="A22" s="125" t="s">
        <v>270</v>
      </c>
      <c r="B22" s="95">
        <v>29093724</v>
      </c>
      <c r="C22" s="95">
        <v>29093724</v>
      </c>
      <c r="D22" s="96">
        <f t="shared" si="0"/>
        <v>0</v>
      </c>
      <c r="E22" s="96">
        <v>0</v>
      </c>
      <c r="F22" s="96">
        <v>0</v>
      </c>
      <c r="G22" s="96">
        <f t="shared" si="1"/>
        <v>0</v>
      </c>
      <c r="H22" s="95">
        <v>1967880</v>
      </c>
      <c r="I22" s="95">
        <v>1967880</v>
      </c>
      <c r="J22" s="96">
        <f t="shared" si="2"/>
        <v>0</v>
      </c>
      <c r="K22" s="95">
        <v>45425108</v>
      </c>
      <c r="L22" s="95">
        <v>45425108</v>
      </c>
      <c r="M22" s="96">
        <f t="shared" si="3"/>
        <v>0</v>
      </c>
      <c r="N22" s="95">
        <v>1272628087</v>
      </c>
      <c r="O22" s="95">
        <v>1272628087</v>
      </c>
      <c r="P22" s="96">
        <f t="shared" si="4"/>
        <v>0</v>
      </c>
    </row>
    <row r="23" spans="1:16">
      <c r="A23" s="125"/>
      <c r="B23" s="95"/>
      <c r="C23" s="95"/>
      <c r="D23" s="96"/>
      <c r="E23" s="96"/>
      <c r="F23" s="96"/>
      <c r="G23" s="96"/>
      <c r="H23" s="95"/>
      <c r="I23" s="95"/>
      <c r="J23" s="96"/>
      <c r="K23" s="95"/>
      <c r="L23" s="95"/>
      <c r="M23" s="96"/>
      <c r="N23" s="95"/>
      <c r="O23" s="95"/>
      <c r="P23" s="96"/>
    </row>
    <row r="24" spans="1:16">
      <c r="A24" s="125" t="s">
        <v>271</v>
      </c>
      <c r="B24" s="95">
        <v>130070533</v>
      </c>
      <c r="C24" s="95">
        <v>130070533</v>
      </c>
      <c r="D24" s="96">
        <f t="shared" si="0"/>
        <v>0</v>
      </c>
      <c r="E24" s="96">
        <v>0</v>
      </c>
      <c r="F24" s="96">
        <v>0</v>
      </c>
      <c r="G24" s="96">
        <f t="shared" si="1"/>
        <v>0</v>
      </c>
      <c r="H24" s="95">
        <v>30979339</v>
      </c>
      <c r="I24" s="95">
        <v>30979339</v>
      </c>
      <c r="J24" s="96">
        <f t="shared" si="2"/>
        <v>0</v>
      </c>
      <c r="K24" s="95">
        <v>274514332</v>
      </c>
      <c r="L24" s="95">
        <v>274514332</v>
      </c>
      <c r="M24" s="96">
        <f t="shared" si="3"/>
        <v>0</v>
      </c>
      <c r="N24" s="95">
        <v>7405692691</v>
      </c>
      <c r="O24" s="95">
        <v>7405692691</v>
      </c>
      <c r="P24" s="96">
        <f t="shared" si="4"/>
        <v>0</v>
      </c>
    </row>
    <row r="25" spans="1:16">
      <c r="A25" s="125" t="s">
        <v>272</v>
      </c>
      <c r="B25" s="95">
        <v>61005791</v>
      </c>
      <c r="C25" s="95">
        <v>61005791</v>
      </c>
      <c r="D25" s="96">
        <f t="shared" si="0"/>
        <v>0</v>
      </c>
      <c r="E25" s="96">
        <v>0</v>
      </c>
      <c r="F25" s="96">
        <v>0</v>
      </c>
      <c r="G25" s="96">
        <f t="shared" si="1"/>
        <v>0</v>
      </c>
      <c r="H25" s="95">
        <v>65007316</v>
      </c>
      <c r="I25" s="95">
        <v>65007316</v>
      </c>
      <c r="J25" s="96">
        <f t="shared" si="2"/>
        <v>0</v>
      </c>
      <c r="K25" s="95">
        <v>197198066</v>
      </c>
      <c r="L25" s="95">
        <v>197198066</v>
      </c>
      <c r="M25" s="96">
        <f t="shared" si="3"/>
        <v>0</v>
      </c>
      <c r="N25" s="95">
        <v>6265612416</v>
      </c>
      <c r="O25" s="95">
        <v>6265611678</v>
      </c>
      <c r="P25" s="96">
        <f t="shared" si="4"/>
        <v>738</v>
      </c>
    </row>
    <row r="26" spans="1:16">
      <c r="A26" s="125" t="s">
        <v>273</v>
      </c>
      <c r="B26" s="95">
        <v>174878869</v>
      </c>
      <c r="C26" s="95">
        <v>174878869</v>
      </c>
      <c r="D26" s="96">
        <f t="shared" si="0"/>
        <v>0</v>
      </c>
      <c r="E26" s="96">
        <v>350117</v>
      </c>
      <c r="F26" s="96">
        <v>350117</v>
      </c>
      <c r="G26" s="96">
        <f t="shared" si="1"/>
        <v>0</v>
      </c>
      <c r="H26" s="95">
        <v>199655939</v>
      </c>
      <c r="I26" s="95">
        <v>199654979</v>
      </c>
      <c r="J26" s="96">
        <f t="shared" si="2"/>
        <v>960</v>
      </c>
      <c r="K26" s="95">
        <v>1410166930</v>
      </c>
      <c r="L26" s="95">
        <v>1410166930</v>
      </c>
      <c r="M26" s="96">
        <f t="shared" si="3"/>
        <v>0</v>
      </c>
      <c r="N26" s="95">
        <v>25997544956</v>
      </c>
      <c r="O26" s="95">
        <v>25997286672</v>
      </c>
      <c r="P26" s="96">
        <f t="shared" si="4"/>
        <v>258284</v>
      </c>
    </row>
    <row r="27" spans="1:16">
      <c r="A27" s="125" t="s">
        <v>215</v>
      </c>
      <c r="B27" s="95">
        <v>49194713</v>
      </c>
      <c r="C27" s="95">
        <v>49193623</v>
      </c>
      <c r="D27" s="96">
        <f t="shared" si="0"/>
        <v>1090</v>
      </c>
      <c r="E27" s="96">
        <v>0</v>
      </c>
      <c r="F27" s="96">
        <v>0</v>
      </c>
      <c r="G27" s="96">
        <f t="shared" si="1"/>
        <v>0</v>
      </c>
      <c r="H27" s="95">
        <v>134449398</v>
      </c>
      <c r="I27" s="95">
        <v>134445038</v>
      </c>
      <c r="J27" s="96">
        <f t="shared" si="2"/>
        <v>4360</v>
      </c>
      <c r="K27" s="95">
        <v>366075778</v>
      </c>
      <c r="L27" s="95">
        <v>366075778</v>
      </c>
      <c r="M27" s="96">
        <f t="shared" si="3"/>
        <v>0</v>
      </c>
      <c r="N27" s="95">
        <v>12060533205</v>
      </c>
      <c r="O27" s="95">
        <v>12059708370</v>
      </c>
      <c r="P27" s="96">
        <f t="shared" si="4"/>
        <v>824835</v>
      </c>
    </row>
    <row r="28" spans="1:16">
      <c r="A28" s="125" t="s">
        <v>274</v>
      </c>
      <c r="B28" s="95">
        <v>60352657</v>
      </c>
      <c r="C28" s="95">
        <v>60352657</v>
      </c>
      <c r="D28" s="96">
        <f t="shared" si="0"/>
        <v>0</v>
      </c>
      <c r="E28" s="96">
        <v>0</v>
      </c>
      <c r="F28" s="96">
        <v>0</v>
      </c>
      <c r="G28" s="96">
        <f t="shared" si="1"/>
        <v>0</v>
      </c>
      <c r="H28" s="95">
        <v>812272</v>
      </c>
      <c r="I28" s="95">
        <v>812272</v>
      </c>
      <c r="J28" s="96">
        <f t="shared" si="2"/>
        <v>0</v>
      </c>
      <c r="K28" s="95">
        <v>49467786</v>
      </c>
      <c r="L28" s="95">
        <v>49467786</v>
      </c>
      <c r="M28" s="96">
        <f t="shared" si="3"/>
        <v>0</v>
      </c>
      <c r="N28" s="95">
        <v>1651994874</v>
      </c>
      <c r="O28" s="95">
        <v>1651994874</v>
      </c>
      <c r="P28" s="96">
        <f t="shared" si="4"/>
        <v>0</v>
      </c>
    </row>
    <row r="29" spans="1:16">
      <c r="A29" s="125"/>
      <c r="B29" s="95"/>
      <c r="C29" s="95"/>
      <c r="D29" s="96"/>
      <c r="E29" s="96"/>
      <c r="F29" s="96"/>
      <c r="G29" s="96"/>
      <c r="H29" s="95"/>
      <c r="I29" s="95"/>
      <c r="J29" s="96"/>
      <c r="K29" s="95"/>
      <c r="L29" s="95"/>
      <c r="M29" s="96"/>
      <c r="N29" s="95"/>
      <c r="O29" s="95"/>
      <c r="P29" s="96"/>
    </row>
    <row r="30" spans="1:16">
      <c r="A30" s="125" t="s">
        <v>275</v>
      </c>
      <c r="B30" s="95">
        <v>26595813</v>
      </c>
      <c r="C30" s="95">
        <v>26595813</v>
      </c>
      <c r="D30" s="96">
        <f t="shared" si="0"/>
        <v>0</v>
      </c>
      <c r="E30" s="96">
        <v>0</v>
      </c>
      <c r="F30" s="96">
        <v>0</v>
      </c>
      <c r="G30" s="96">
        <f t="shared" si="1"/>
        <v>0</v>
      </c>
      <c r="H30" s="95">
        <v>52636</v>
      </c>
      <c r="I30" s="95">
        <v>52636</v>
      </c>
      <c r="J30" s="96">
        <f t="shared" si="2"/>
        <v>0</v>
      </c>
      <c r="K30" s="95">
        <v>8569970</v>
      </c>
      <c r="L30" s="95">
        <v>8569970</v>
      </c>
      <c r="M30" s="96">
        <f t="shared" si="3"/>
        <v>0</v>
      </c>
      <c r="N30" s="95">
        <v>511887510</v>
      </c>
      <c r="O30" s="95">
        <v>511887510</v>
      </c>
      <c r="P30" s="96">
        <f t="shared" si="4"/>
        <v>0</v>
      </c>
    </row>
    <row r="31" spans="1:16">
      <c r="A31" s="125" t="s">
        <v>276</v>
      </c>
      <c r="B31" s="95">
        <v>26407822</v>
      </c>
      <c r="C31" s="95">
        <v>26407822</v>
      </c>
      <c r="D31" s="96">
        <f t="shared" si="0"/>
        <v>0</v>
      </c>
      <c r="E31" s="96">
        <v>0</v>
      </c>
      <c r="F31" s="96">
        <v>0</v>
      </c>
      <c r="G31" s="96">
        <f t="shared" si="1"/>
        <v>0</v>
      </c>
      <c r="H31" s="95">
        <v>1632417</v>
      </c>
      <c r="I31" s="95">
        <v>1632417</v>
      </c>
      <c r="J31" s="96">
        <f t="shared" si="2"/>
        <v>0</v>
      </c>
      <c r="K31" s="95">
        <v>55226508</v>
      </c>
      <c r="L31" s="95">
        <v>55226508</v>
      </c>
      <c r="M31" s="96">
        <f t="shared" si="3"/>
        <v>0</v>
      </c>
      <c r="N31" s="95">
        <v>995889259</v>
      </c>
      <c r="O31" s="95">
        <v>995889259</v>
      </c>
      <c r="P31" s="96">
        <f t="shared" si="4"/>
        <v>0</v>
      </c>
    </row>
    <row r="32" spans="1:16">
      <c r="A32" s="125" t="s">
        <v>277</v>
      </c>
      <c r="B32" s="95">
        <v>7814556</v>
      </c>
      <c r="C32" s="95">
        <v>7814556</v>
      </c>
      <c r="D32" s="96">
        <f t="shared" si="0"/>
        <v>0</v>
      </c>
      <c r="E32" s="96">
        <v>0</v>
      </c>
      <c r="F32" s="96">
        <v>0</v>
      </c>
      <c r="G32" s="96">
        <f t="shared" si="1"/>
        <v>0</v>
      </c>
      <c r="H32" s="95">
        <v>1960699</v>
      </c>
      <c r="I32" s="95">
        <v>1960699</v>
      </c>
      <c r="J32" s="96">
        <f t="shared" si="2"/>
        <v>0</v>
      </c>
      <c r="K32" s="95">
        <v>10380305</v>
      </c>
      <c r="L32" s="95">
        <v>10380305</v>
      </c>
      <c r="M32" s="96">
        <f t="shared" si="3"/>
        <v>0</v>
      </c>
      <c r="N32" s="95">
        <v>541806593</v>
      </c>
      <c r="O32" s="95">
        <v>541806593</v>
      </c>
      <c r="P32" s="96">
        <f t="shared" si="4"/>
        <v>0</v>
      </c>
    </row>
    <row r="33" spans="1:16">
      <c r="A33" s="125" t="s">
        <v>278</v>
      </c>
      <c r="B33" s="95">
        <v>9473650</v>
      </c>
      <c r="C33" s="95">
        <v>9473650</v>
      </c>
      <c r="D33" s="96">
        <f t="shared" si="0"/>
        <v>0</v>
      </c>
      <c r="E33" s="96">
        <v>0</v>
      </c>
      <c r="F33" s="96">
        <v>0</v>
      </c>
      <c r="G33" s="96">
        <f t="shared" si="1"/>
        <v>0</v>
      </c>
      <c r="H33" s="95">
        <v>6192991</v>
      </c>
      <c r="I33" s="95">
        <v>6192991</v>
      </c>
      <c r="J33" s="96">
        <f t="shared" si="2"/>
        <v>0</v>
      </c>
      <c r="K33" s="95">
        <v>24648927</v>
      </c>
      <c r="L33" s="95">
        <v>24648927</v>
      </c>
      <c r="M33" s="96">
        <f t="shared" si="3"/>
        <v>0</v>
      </c>
      <c r="N33" s="95">
        <v>651567912</v>
      </c>
      <c r="O33" s="95">
        <v>651567912</v>
      </c>
      <c r="P33" s="96">
        <f t="shared" si="4"/>
        <v>0</v>
      </c>
    </row>
    <row r="34" spans="1:16">
      <c r="A34" s="125" t="s">
        <v>279</v>
      </c>
      <c r="B34" s="95">
        <v>65757984</v>
      </c>
      <c r="C34" s="95">
        <v>65757984</v>
      </c>
      <c r="D34" s="96">
        <f t="shared" si="0"/>
        <v>0</v>
      </c>
      <c r="E34" s="96">
        <v>0</v>
      </c>
      <c r="F34" s="96">
        <v>0</v>
      </c>
      <c r="G34" s="96">
        <f t="shared" si="1"/>
        <v>0</v>
      </c>
      <c r="H34" s="95">
        <v>2866885</v>
      </c>
      <c r="I34" s="95">
        <v>2866885</v>
      </c>
      <c r="J34" s="96">
        <f t="shared" si="2"/>
        <v>0</v>
      </c>
      <c r="K34" s="95">
        <v>101735130</v>
      </c>
      <c r="L34" s="95">
        <v>101735130</v>
      </c>
      <c r="M34" s="96">
        <f t="shared" si="3"/>
        <v>0</v>
      </c>
      <c r="N34" s="95">
        <v>1390246578</v>
      </c>
      <c r="O34" s="95">
        <v>1390246578</v>
      </c>
      <c r="P34" s="96">
        <f t="shared" si="4"/>
        <v>0</v>
      </c>
    </row>
    <row r="35" spans="1:16">
      <c r="A35" s="125"/>
      <c r="B35" s="95"/>
      <c r="C35" s="95"/>
      <c r="D35" s="96"/>
      <c r="E35" s="96"/>
      <c r="F35" s="96"/>
      <c r="G35" s="96"/>
      <c r="H35" s="95"/>
      <c r="I35" s="95"/>
      <c r="J35" s="96"/>
      <c r="K35" s="95"/>
      <c r="L35" s="95"/>
      <c r="M35" s="96"/>
      <c r="N35" s="95"/>
      <c r="O35" s="95"/>
      <c r="P35" s="96"/>
    </row>
    <row r="36" spans="1:16">
      <c r="A36" s="125" t="s">
        <v>280</v>
      </c>
      <c r="B36" s="95">
        <v>11808404</v>
      </c>
      <c r="C36" s="95">
        <v>11808404</v>
      </c>
      <c r="D36" s="96">
        <f t="shared" si="0"/>
        <v>0</v>
      </c>
      <c r="E36" s="96">
        <v>0</v>
      </c>
      <c r="F36" s="96">
        <v>0</v>
      </c>
      <c r="G36" s="96">
        <f t="shared" si="1"/>
        <v>0</v>
      </c>
      <c r="H36" s="95">
        <v>17392035</v>
      </c>
      <c r="I36" s="95">
        <v>17392035</v>
      </c>
      <c r="J36" s="96">
        <f t="shared" si="2"/>
        <v>0</v>
      </c>
      <c r="K36" s="95">
        <v>20129927</v>
      </c>
      <c r="L36" s="95">
        <v>20129927</v>
      </c>
      <c r="M36" s="96">
        <f t="shared" si="3"/>
        <v>0</v>
      </c>
      <c r="N36" s="95">
        <v>881249842</v>
      </c>
      <c r="O36" s="95">
        <v>881249842</v>
      </c>
      <c r="P36" s="96">
        <f t="shared" si="4"/>
        <v>0</v>
      </c>
    </row>
    <row r="37" spans="1:16">
      <c r="A37" s="125" t="s">
        <v>281</v>
      </c>
      <c r="B37" s="95">
        <v>105993103</v>
      </c>
      <c r="C37" s="95">
        <v>105993103</v>
      </c>
      <c r="D37" s="96">
        <f t="shared" si="0"/>
        <v>0</v>
      </c>
      <c r="E37" s="96">
        <v>0</v>
      </c>
      <c r="F37" s="96">
        <v>0</v>
      </c>
      <c r="G37" s="96">
        <f t="shared" si="1"/>
        <v>0</v>
      </c>
      <c r="H37" s="95">
        <v>9820011</v>
      </c>
      <c r="I37" s="95">
        <v>9820011</v>
      </c>
      <c r="J37" s="96">
        <f t="shared" si="2"/>
        <v>0</v>
      </c>
      <c r="K37" s="95">
        <v>45261951</v>
      </c>
      <c r="L37" s="95">
        <v>45261951</v>
      </c>
      <c r="M37" s="96">
        <f t="shared" si="3"/>
        <v>0</v>
      </c>
      <c r="N37" s="95">
        <v>2529312140</v>
      </c>
      <c r="O37" s="95">
        <v>2529307780</v>
      </c>
      <c r="P37" s="96">
        <f t="shared" si="4"/>
        <v>4360</v>
      </c>
    </row>
    <row r="38" spans="1:16">
      <c r="A38" s="125" t="s">
        <v>282</v>
      </c>
      <c r="B38" s="95">
        <v>97746693</v>
      </c>
      <c r="C38" s="95">
        <v>97746693</v>
      </c>
      <c r="D38" s="96">
        <f t="shared" si="0"/>
        <v>0</v>
      </c>
      <c r="E38" s="96">
        <v>0</v>
      </c>
      <c r="F38" s="96">
        <v>0</v>
      </c>
      <c r="G38" s="96">
        <f t="shared" si="1"/>
        <v>0</v>
      </c>
      <c r="H38" s="95">
        <v>99495408</v>
      </c>
      <c r="I38" s="95">
        <v>99495408</v>
      </c>
      <c r="J38" s="96">
        <f t="shared" si="2"/>
        <v>0</v>
      </c>
      <c r="K38" s="95">
        <v>164056664</v>
      </c>
      <c r="L38" s="95">
        <v>164056664</v>
      </c>
      <c r="M38" s="96">
        <f t="shared" si="3"/>
        <v>0</v>
      </c>
      <c r="N38" s="95">
        <v>7334064938</v>
      </c>
      <c r="O38" s="95">
        <v>7334070191</v>
      </c>
      <c r="P38" s="96">
        <f t="shared" si="4"/>
        <v>-5253</v>
      </c>
    </row>
    <row r="39" spans="1:16">
      <c r="A39" s="125" t="s">
        <v>283</v>
      </c>
      <c r="B39" s="95">
        <v>41444713</v>
      </c>
      <c r="C39" s="95">
        <v>41444713</v>
      </c>
      <c r="D39" s="96">
        <f t="shared" si="0"/>
        <v>0</v>
      </c>
      <c r="E39" s="96">
        <v>0</v>
      </c>
      <c r="F39" s="96">
        <v>0</v>
      </c>
      <c r="G39" s="96">
        <f t="shared" si="1"/>
        <v>0</v>
      </c>
      <c r="H39" s="95">
        <v>24860718</v>
      </c>
      <c r="I39" s="95">
        <v>24860718</v>
      </c>
      <c r="J39" s="96">
        <f t="shared" si="2"/>
        <v>0</v>
      </c>
      <c r="K39" s="95">
        <v>71969241</v>
      </c>
      <c r="L39" s="95">
        <v>71969241</v>
      </c>
      <c r="M39" s="96">
        <f t="shared" si="3"/>
        <v>0</v>
      </c>
      <c r="N39" s="95">
        <v>1854607528</v>
      </c>
      <c r="O39" s="95">
        <v>1854607528</v>
      </c>
      <c r="P39" s="96">
        <f t="shared" si="4"/>
        <v>0</v>
      </c>
    </row>
    <row r="40" spans="1:16">
      <c r="A40" s="125" t="s">
        <v>284</v>
      </c>
      <c r="B40" s="95">
        <v>22247564</v>
      </c>
      <c r="C40" s="95">
        <v>22247564</v>
      </c>
      <c r="D40" s="96">
        <f t="shared" si="0"/>
        <v>0</v>
      </c>
      <c r="E40" s="96">
        <v>0</v>
      </c>
      <c r="F40" s="96">
        <v>0</v>
      </c>
      <c r="G40" s="96">
        <f t="shared" si="1"/>
        <v>0</v>
      </c>
      <c r="H40" s="95">
        <v>4710270</v>
      </c>
      <c r="I40" s="95">
        <v>4710270</v>
      </c>
      <c r="J40" s="96">
        <f t="shared" si="2"/>
        <v>0</v>
      </c>
      <c r="K40" s="95">
        <v>29210538</v>
      </c>
      <c r="L40" s="95">
        <v>29210538</v>
      </c>
      <c r="M40" s="96">
        <f t="shared" si="3"/>
        <v>0</v>
      </c>
      <c r="N40" s="95">
        <v>1120394888</v>
      </c>
      <c r="O40" s="95">
        <v>1120391836</v>
      </c>
      <c r="P40" s="96">
        <f t="shared" si="4"/>
        <v>3052</v>
      </c>
    </row>
    <row r="41" spans="1:16">
      <c r="A41" s="125"/>
      <c r="B41" s="95"/>
      <c r="C41" s="95"/>
      <c r="D41" s="96"/>
      <c r="E41" s="96"/>
      <c r="F41" s="96"/>
      <c r="G41" s="96"/>
      <c r="H41" s="95"/>
      <c r="I41" s="95"/>
      <c r="J41" s="96"/>
      <c r="K41" s="95"/>
      <c r="L41" s="95"/>
      <c r="M41" s="96"/>
      <c r="N41" s="95"/>
      <c r="O41" s="95"/>
      <c r="P41" s="96"/>
    </row>
    <row r="42" spans="1:16">
      <c r="A42" s="125" t="s">
        <v>285</v>
      </c>
      <c r="B42" s="95">
        <v>26932059</v>
      </c>
      <c r="C42" s="95">
        <v>26932059</v>
      </c>
      <c r="D42" s="96">
        <f t="shared" si="0"/>
        <v>0</v>
      </c>
      <c r="E42" s="96">
        <v>0</v>
      </c>
      <c r="F42" s="96">
        <v>0</v>
      </c>
      <c r="G42" s="96">
        <f t="shared" si="1"/>
        <v>0</v>
      </c>
      <c r="H42" s="95">
        <v>52870954</v>
      </c>
      <c r="I42" s="95">
        <v>52870954</v>
      </c>
      <c r="J42" s="96">
        <f t="shared" si="2"/>
        <v>0</v>
      </c>
      <c r="K42" s="95">
        <v>95231647</v>
      </c>
      <c r="L42" s="95">
        <v>95231647</v>
      </c>
      <c r="M42" s="96">
        <f t="shared" si="3"/>
        <v>0</v>
      </c>
      <c r="N42" s="95">
        <v>4824526964</v>
      </c>
      <c r="O42" s="95">
        <v>4824526964</v>
      </c>
      <c r="P42" s="96">
        <f t="shared" si="4"/>
        <v>0</v>
      </c>
    </row>
    <row r="43" spans="1:16">
      <c r="A43" s="125" t="s">
        <v>286</v>
      </c>
      <c r="B43" s="95">
        <v>194590302</v>
      </c>
      <c r="C43" s="95">
        <v>194590302</v>
      </c>
      <c r="D43" s="96">
        <f t="shared" si="0"/>
        <v>0</v>
      </c>
      <c r="E43" s="96">
        <v>0</v>
      </c>
      <c r="F43" s="96">
        <v>0</v>
      </c>
      <c r="G43" s="96">
        <f t="shared" si="1"/>
        <v>0</v>
      </c>
      <c r="H43" s="95">
        <v>402308495</v>
      </c>
      <c r="I43" s="95">
        <v>402308495</v>
      </c>
      <c r="J43" s="96">
        <f t="shared" si="2"/>
        <v>0</v>
      </c>
      <c r="K43" s="95">
        <v>317844407</v>
      </c>
      <c r="L43" s="95">
        <v>317844407</v>
      </c>
      <c r="M43" s="96">
        <f t="shared" si="3"/>
        <v>0</v>
      </c>
      <c r="N43" s="95">
        <v>21609978462</v>
      </c>
      <c r="O43" s="95">
        <v>21609990898</v>
      </c>
      <c r="P43" s="96">
        <f t="shared" si="4"/>
        <v>-12436</v>
      </c>
    </row>
    <row r="44" spans="1:16">
      <c r="A44" s="125" t="s">
        <v>287</v>
      </c>
      <c r="B44" s="95">
        <v>33549005</v>
      </c>
      <c r="C44" s="95">
        <v>33549005</v>
      </c>
      <c r="D44" s="96">
        <f t="shared" si="0"/>
        <v>0</v>
      </c>
      <c r="E44" s="96">
        <v>0</v>
      </c>
      <c r="F44" s="96">
        <v>0</v>
      </c>
      <c r="G44" s="96">
        <f t="shared" si="1"/>
        <v>0</v>
      </c>
      <c r="H44" s="95">
        <v>163577104</v>
      </c>
      <c r="I44" s="95">
        <v>163577104</v>
      </c>
      <c r="J44" s="96">
        <f t="shared" si="2"/>
        <v>0</v>
      </c>
      <c r="K44" s="95">
        <v>89723815</v>
      </c>
      <c r="L44" s="95">
        <v>89723815</v>
      </c>
      <c r="M44" s="96">
        <f t="shared" si="3"/>
        <v>0</v>
      </c>
      <c r="N44" s="95">
        <v>7608607631</v>
      </c>
      <c r="O44" s="95">
        <v>7608569903</v>
      </c>
      <c r="P44" s="96">
        <f t="shared" si="4"/>
        <v>37728</v>
      </c>
    </row>
    <row r="45" spans="1:16">
      <c r="A45" s="125" t="s">
        <v>288</v>
      </c>
      <c r="B45" s="95">
        <v>25942032</v>
      </c>
      <c r="C45" s="95">
        <v>25942032</v>
      </c>
      <c r="D45" s="96">
        <f t="shared" si="0"/>
        <v>0</v>
      </c>
      <c r="E45" s="96">
        <v>0</v>
      </c>
      <c r="F45" s="96">
        <v>0</v>
      </c>
      <c r="G45" s="96">
        <f t="shared" si="1"/>
        <v>0</v>
      </c>
      <c r="H45" s="95">
        <v>11028710</v>
      </c>
      <c r="I45" s="95">
        <v>11028710</v>
      </c>
      <c r="J45" s="96">
        <f t="shared" si="2"/>
        <v>0</v>
      </c>
      <c r="K45" s="95">
        <v>24029926</v>
      </c>
      <c r="L45" s="95">
        <v>24029926</v>
      </c>
      <c r="M45" s="96">
        <f t="shared" si="3"/>
        <v>0</v>
      </c>
      <c r="N45" s="95">
        <v>1221151209</v>
      </c>
      <c r="O45" s="95">
        <v>1221151209</v>
      </c>
      <c r="P45" s="96">
        <f t="shared" si="4"/>
        <v>0</v>
      </c>
    </row>
    <row r="46" spans="1:16">
      <c r="A46" s="125" t="s">
        <v>231</v>
      </c>
      <c r="B46" s="95">
        <v>28847968</v>
      </c>
      <c r="C46" s="95">
        <v>28847968</v>
      </c>
      <c r="D46" s="96">
        <f t="shared" si="0"/>
        <v>0</v>
      </c>
      <c r="E46" s="96">
        <v>0</v>
      </c>
      <c r="F46" s="96">
        <v>0</v>
      </c>
      <c r="G46" s="96">
        <f t="shared" si="1"/>
        <v>0</v>
      </c>
      <c r="H46" s="95">
        <v>8665267</v>
      </c>
      <c r="I46" s="95">
        <v>8665267</v>
      </c>
      <c r="J46" s="96">
        <f t="shared" si="2"/>
        <v>0</v>
      </c>
      <c r="K46" s="95">
        <v>5735936</v>
      </c>
      <c r="L46" s="95">
        <v>5735936</v>
      </c>
      <c r="M46" s="96">
        <f t="shared" si="3"/>
        <v>0</v>
      </c>
      <c r="N46" s="95">
        <v>829780900</v>
      </c>
      <c r="O46" s="95">
        <v>829782358</v>
      </c>
      <c r="P46" s="96">
        <f t="shared" si="4"/>
        <v>-1458</v>
      </c>
    </row>
    <row r="47" spans="1:16">
      <c r="A47" s="125"/>
      <c r="B47" s="95"/>
      <c r="C47" s="95"/>
      <c r="D47" s="96"/>
      <c r="E47" s="96"/>
      <c r="F47" s="96"/>
      <c r="G47" s="96"/>
      <c r="H47" s="95"/>
      <c r="I47" s="95"/>
      <c r="J47" s="96"/>
      <c r="K47" s="95"/>
      <c r="L47" s="95"/>
      <c r="M47" s="96"/>
      <c r="N47" s="95"/>
      <c r="O47" s="95"/>
      <c r="P47" s="96"/>
    </row>
    <row r="48" spans="1:16">
      <c r="A48" s="125" t="s">
        <v>289</v>
      </c>
      <c r="B48" s="95">
        <v>12316179</v>
      </c>
      <c r="C48" s="95">
        <v>12316179</v>
      </c>
      <c r="D48" s="96">
        <f t="shared" si="0"/>
        <v>0</v>
      </c>
      <c r="E48" s="96">
        <v>0</v>
      </c>
      <c r="F48" s="96">
        <v>0</v>
      </c>
      <c r="G48" s="96">
        <f t="shared" si="1"/>
        <v>0</v>
      </c>
      <c r="H48" s="95">
        <v>11162521</v>
      </c>
      <c r="I48" s="95">
        <v>11162521</v>
      </c>
      <c r="J48" s="96">
        <f t="shared" si="2"/>
        <v>0</v>
      </c>
      <c r="K48" s="95">
        <v>2734395</v>
      </c>
      <c r="L48" s="95">
        <v>2734395</v>
      </c>
      <c r="M48" s="96">
        <f t="shared" si="3"/>
        <v>0</v>
      </c>
      <c r="N48" s="95">
        <v>780764765</v>
      </c>
      <c r="O48" s="95">
        <v>780764765</v>
      </c>
      <c r="P48" s="96">
        <f t="shared" si="4"/>
        <v>0</v>
      </c>
    </row>
    <row r="49" spans="1:16">
      <c r="A49" s="125" t="s">
        <v>290</v>
      </c>
      <c r="B49" s="95">
        <v>10351459</v>
      </c>
      <c r="C49" s="95">
        <v>10351459</v>
      </c>
      <c r="D49" s="96">
        <f t="shared" si="0"/>
        <v>0</v>
      </c>
      <c r="E49" s="96">
        <v>0</v>
      </c>
      <c r="F49" s="96">
        <v>0</v>
      </c>
      <c r="G49" s="96">
        <f t="shared" si="1"/>
        <v>0</v>
      </c>
      <c r="H49" s="95">
        <v>8506863</v>
      </c>
      <c r="I49" s="95">
        <v>8506863</v>
      </c>
      <c r="J49" s="96">
        <f t="shared" si="2"/>
        <v>0</v>
      </c>
      <c r="K49" s="95">
        <v>23117516</v>
      </c>
      <c r="L49" s="95">
        <v>23117516</v>
      </c>
      <c r="M49" s="96">
        <f t="shared" si="3"/>
        <v>0</v>
      </c>
      <c r="N49" s="95">
        <v>835216728</v>
      </c>
      <c r="O49" s="95">
        <v>835216728</v>
      </c>
      <c r="P49" s="96">
        <f t="shared" si="4"/>
        <v>0</v>
      </c>
    </row>
    <row r="50" spans="1:16">
      <c r="A50" s="125" t="s">
        <v>291</v>
      </c>
      <c r="B50" s="95">
        <v>51792363</v>
      </c>
      <c r="C50" s="95">
        <v>51792363</v>
      </c>
      <c r="D50" s="96">
        <f t="shared" si="0"/>
        <v>0</v>
      </c>
      <c r="E50" s="96">
        <v>0</v>
      </c>
      <c r="F50" s="96">
        <v>0</v>
      </c>
      <c r="G50" s="96">
        <f t="shared" si="1"/>
        <v>0</v>
      </c>
      <c r="H50" s="95">
        <v>68166096</v>
      </c>
      <c r="I50" s="95">
        <v>68166096</v>
      </c>
      <c r="J50" s="96">
        <f t="shared" si="2"/>
        <v>0</v>
      </c>
      <c r="K50" s="95">
        <v>70243690</v>
      </c>
      <c r="L50" s="95">
        <v>70243690</v>
      </c>
      <c r="M50" s="96">
        <f t="shared" si="3"/>
        <v>0</v>
      </c>
      <c r="N50" s="95">
        <v>2567731046</v>
      </c>
      <c r="O50" s="95">
        <v>2567731046</v>
      </c>
      <c r="P50" s="96">
        <f t="shared" si="4"/>
        <v>0</v>
      </c>
    </row>
    <row r="51" spans="1:16">
      <c r="A51" s="125" t="s">
        <v>292</v>
      </c>
      <c r="B51" s="95">
        <v>34469587</v>
      </c>
      <c r="C51" s="95">
        <v>34469587</v>
      </c>
      <c r="D51" s="96">
        <f t="shared" si="0"/>
        <v>0</v>
      </c>
      <c r="E51" s="96">
        <v>0</v>
      </c>
      <c r="F51" s="96">
        <v>0</v>
      </c>
      <c r="G51" s="96">
        <f t="shared" si="1"/>
        <v>0</v>
      </c>
      <c r="H51" s="95">
        <v>2363226859</v>
      </c>
      <c r="I51" s="95">
        <v>2363231039</v>
      </c>
      <c r="J51" s="96">
        <f t="shared" si="2"/>
        <v>-4180</v>
      </c>
      <c r="K51" s="95">
        <v>272246372</v>
      </c>
      <c r="L51" s="95">
        <v>272246372</v>
      </c>
      <c r="M51" s="96">
        <f t="shared" si="3"/>
        <v>0</v>
      </c>
      <c r="N51" s="95">
        <v>6070065611</v>
      </c>
      <c r="O51" s="95">
        <v>6070065611</v>
      </c>
      <c r="P51" s="96">
        <f t="shared" si="4"/>
        <v>0</v>
      </c>
    </row>
    <row r="52" spans="1:16">
      <c r="A52" s="125" t="s">
        <v>293</v>
      </c>
      <c r="B52" s="95">
        <v>22776251</v>
      </c>
      <c r="C52" s="95">
        <v>22776251</v>
      </c>
      <c r="D52" s="96">
        <f t="shared" si="0"/>
        <v>0</v>
      </c>
      <c r="E52" s="96">
        <v>0</v>
      </c>
      <c r="F52" s="96">
        <v>0</v>
      </c>
      <c r="G52" s="96">
        <f t="shared" si="1"/>
        <v>0</v>
      </c>
      <c r="H52" s="95">
        <v>138709259</v>
      </c>
      <c r="I52" s="95">
        <v>138709259</v>
      </c>
      <c r="J52" s="96">
        <f t="shared" si="2"/>
        <v>0</v>
      </c>
      <c r="K52" s="95">
        <v>19094541</v>
      </c>
      <c r="L52" s="95">
        <v>19076175</v>
      </c>
      <c r="M52" s="96">
        <f t="shared" si="3"/>
        <v>18366</v>
      </c>
      <c r="N52" s="95">
        <v>1624125235</v>
      </c>
      <c r="O52" s="95">
        <v>1624125235</v>
      </c>
      <c r="P52" s="96">
        <f t="shared" si="4"/>
        <v>0</v>
      </c>
    </row>
    <row r="53" spans="1:16">
      <c r="A53" s="125"/>
      <c r="B53" s="95"/>
      <c r="C53" s="95"/>
      <c r="D53" s="96"/>
      <c r="E53" s="96"/>
      <c r="F53" s="96"/>
      <c r="G53" s="96"/>
      <c r="H53" s="95"/>
      <c r="I53" s="95"/>
      <c r="J53" s="96"/>
      <c r="K53" s="95"/>
      <c r="L53" s="95"/>
      <c r="M53" s="96"/>
      <c r="N53" s="95"/>
      <c r="O53" s="95"/>
      <c r="P53" s="96"/>
    </row>
    <row r="54" spans="1:16">
      <c r="A54" s="125" t="s">
        <v>294</v>
      </c>
      <c r="B54" s="95">
        <v>8969109</v>
      </c>
      <c r="C54" s="95">
        <v>8969109</v>
      </c>
      <c r="D54" s="96">
        <f t="shared" si="0"/>
        <v>0</v>
      </c>
      <c r="E54" s="96">
        <v>0</v>
      </c>
      <c r="F54" s="96">
        <v>0</v>
      </c>
      <c r="G54" s="96">
        <f t="shared" si="1"/>
        <v>0</v>
      </c>
      <c r="H54" s="95">
        <v>2273274</v>
      </c>
      <c r="I54" s="95">
        <v>2273274</v>
      </c>
      <c r="J54" s="96">
        <f t="shared" si="2"/>
        <v>0</v>
      </c>
      <c r="K54" s="95">
        <v>28293724</v>
      </c>
      <c r="L54" s="95">
        <v>28293724</v>
      </c>
      <c r="M54" s="96">
        <f t="shared" si="3"/>
        <v>0</v>
      </c>
      <c r="N54" s="95">
        <v>1008078676</v>
      </c>
      <c r="O54" s="95">
        <v>1008078676</v>
      </c>
      <c r="P54" s="96">
        <f t="shared" si="4"/>
        <v>0</v>
      </c>
    </row>
    <row r="55" spans="1:16">
      <c r="A55" s="125" t="s">
        <v>295</v>
      </c>
      <c r="B55" s="95">
        <v>25020842</v>
      </c>
      <c r="C55" s="95">
        <v>25020842</v>
      </c>
      <c r="D55" s="96">
        <f t="shared" si="0"/>
        <v>0</v>
      </c>
      <c r="E55" s="96">
        <v>0</v>
      </c>
      <c r="F55" s="96">
        <v>0</v>
      </c>
      <c r="G55" s="96">
        <f t="shared" si="1"/>
        <v>0</v>
      </c>
      <c r="H55" s="95">
        <v>24380626</v>
      </c>
      <c r="I55" s="95">
        <v>24380626</v>
      </c>
      <c r="J55" s="96">
        <f t="shared" si="2"/>
        <v>0</v>
      </c>
      <c r="K55" s="95">
        <v>28007956</v>
      </c>
      <c r="L55" s="95">
        <v>28007956</v>
      </c>
      <c r="M55" s="96">
        <f t="shared" si="3"/>
        <v>0</v>
      </c>
      <c r="N55" s="95">
        <v>905609373</v>
      </c>
      <c r="O55" s="95">
        <v>905609373</v>
      </c>
      <c r="P55" s="96">
        <f t="shared" si="4"/>
        <v>0</v>
      </c>
    </row>
    <row r="56" spans="1:16">
      <c r="A56" s="125" t="s">
        <v>296</v>
      </c>
      <c r="B56" s="95">
        <v>18090709</v>
      </c>
      <c r="C56" s="95">
        <v>18090709</v>
      </c>
      <c r="D56" s="96">
        <f t="shared" si="0"/>
        <v>0</v>
      </c>
      <c r="E56" s="96">
        <v>0</v>
      </c>
      <c r="F56" s="96">
        <v>0</v>
      </c>
      <c r="G56" s="96">
        <f t="shared" si="1"/>
        <v>0</v>
      </c>
      <c r="H56" s="95">
        <v>10514150</v>
      </c>
      <c r="I56" s="95">
        <v>10514150</v>
      </c>
      <c r="J56" s="96">
        <f t="shared" si="2"/>
        <v>0</v>
      </c>
      <c r="K56" s="95">
        <v>11162603</v>
      </c>
      <c r="L56" s="95">
        <v>11162603</v>
      </c>
      <c r="M56" s="96">
        <f t="shared" si="3"/>
        <v>0</v>
      </c>
      <c r="N56" s="95">
        <v>1823253992</v>
      </c>
      <c r="O56" s="95">
        <v>1823253992</v>
      </c>
      <c r="P56" s="96">
        <f t="shared" si="4"/>
        <v>0</v>
      </c>
    </row>
    <row r="57" spans="1:16">
      <c r="A57" s="125" t="s">
        <v>297</v>
      </c>
      <c r="B57" s="95">
        <v>2855878</v>
      </c>
      <c r="C57" s="95">
        <v>2855878</v>
      </c>
      <c r="D57" s="96">
        <f t="shared" si="0"/>
        <v>0</v>
      </c>
      <c r="E57" s="96">
        <v>0</v>
      </c>
      <c r="F57" s="96">
        <v>0</v>
      </c>
      <c r="G57" s="96">
        <f t="shared" si="1"/>
        <v>0</v>
      </c>
      <c r="H57" s="95">
        <v>3695683</v>
      </c>
      <c r="I57" s="95">
        <v>3695683</v>
      </c>
      <c r="J57" s="96">
        <f t="shared" si="2"/>
        <v>0</v>
      </c>
      <c r="K57" s="95">
        <v>50533370</v>
      </c>
      <c r="L57" s="95">
        <v>50533370</v>
      </c>
      <c r="M57" s="96">
        <f t="shared" si="3"/>
        <v>0</v>
      </c>
      <c r="N57" s="95">
        <v>1406092892</v>
      </c>
      <c r="O57" s="95">
        <v>1406092892</v>
      </c>
      <c r="P57" s="96">
        <f t="shared" si="4"/>
        <v>0</v>
      </c>
    </row>
    <row r="58" spans="1:16">
      <c r="A58" s="125" t="s">
        <v>298</v>
      </c>
      <c r="B58" s="95">
        <v>170298986</v>
      </c>
      <c r="C58" s="95">
        <v>170298986</v>
      </c>
      <c r="D58" s="96">
        <f t="shared" si="0"/>
        <v>0</v>
      </c>
      <c r="E58" s="96">
        <v>0</v>
      </c>
      <c r="F58" s="96">
        <v>0</v>
      </c>
      <c r="G58" s="96">
        <f t="shared" si="1"/>
        <v>0</v>
      </c>
      <c r="H58" s="95">
        <v>337713681</v>
      </c>
      <c r="I58" s="95">
        <v>337713681</v>
      </c>
      <c r="J58" s="96">
        <f t="shared" si="2"/>
        <v>0</v>
      </c>
      <c r="K58" s="95">
        <v>382398755</v>
      </c>
      <c r="L58" s="95">
        <v>382398755</v>
      </c>
      <c r="M58" s="96">
        <f t="shared" si="3"/>
        <v>0</v>
      </c>
      <c r="N58" s="95">
        <v>10161966708</v>
      </c>
      <c r="O58" s="95">
        <v>10161966210</v>
      </c>
      <c r="P58" s="96">
        <f t="shared" si="4"/>
        <v>498</v>
      </c>
    </row>
    <row r="59" spans="1:16">
      <c r="A59" s="125"/>
      <c r="B59" s="95"/>
      <c r="C59" s="95"/>
      <c r="D59" s="96"/>
      <c r="E59" s="96"/>
      <c r="F59" s="96"/>
      <c r="G59" s="96"/>
      <c r="H59" s="95"/>
      <c r="I59" s="95"/>
      <c r="J59" s="96"/>
      <c r="K59" s="95"/>
      <c r="L59" s="95"/>
      <c r="M59" s="96"/>
      <c r="N59" s="95"/>
      <c r="O59" s="95"/>
      <c r="P59" s="96"/>
    </row>
    <row r="60" spans="1:16">
      <c r="A60" s="125" t="s">
        <v>299</v>
      </c>
      <c r="B60" s="95">
        <v>14544863</v>
      </c>
      <c r="C60" s="95">
        <v>14544863</v>
      </c>
      <c r="D60" s="96">
        <f t="shared" si="0"/>
        <v>0</v>
      </c>
      <c r="E60" s="96">
        <v>0</v>
      </c>
      <c r="F60" s="96">
        <v>0</v>
      </c>
      <c r="G60" s="96">
        <f t="shared" si="1"/>
        <v>0</v>
      </c>
      <c r="H60" s="95">
        <v>14546252</v>
      </c>
      <c r="I60" s="95">
        <v>14546252</v>
      </c>
      <c r="J60" s="96">
        <f t="shared" si="2"/>
        <v>0</v>
      </c>
      <c r="K60" s="95">
        <v>24897782</v>
      </c>
      <c r="L60" s="95">
        <v>24897782</v>
      </c>
      <c r="M60" s="96">
        <f t="shared" si="3"/>
        <v>0</v>
      </c>
      <c r="N60" s="95">
        <v>1056467486</v>
      </c>
      <c r="O60" s="95">
        <v>1056467486</v>
      </c>
      <c r="P60" s="96">
        <f t="shared" si="4"/>
        <v>0</v>
      </c>
    </row>
    <row r="61" spans="1:16">
      <c r="A61" s="125" t="s">
        <v>300</v>
      </c>
      <c r="B61" s="95">
        <v>20841492</v>
      </c>
      <c r="C61" s="95">
        <v>20841492</v>
      </c>
      <c r="D61" s="96">
        <f t="shared" si="0"/>
        <v>0</v>
      </c>
      <c r="E61" s="96">
        <v>0</v>
      </c>
      <c r="F61" s="96">
        <v>0</v>
      </c>
      <c r="G61" s="96">
        <f t="shared" si="1"/>
        <v>0</v>
      </c>
      <c r="H61" s="95">
        <v>1788180861</v>
      </c>
      <c r="I61" s="95">
        <v>1788180861</v>
      </c>
      <c r="J61" s="96">
        <f t="shared" si="2"/>
        <v>0</v>
      </c>
      <c r="K61" s="95">
        <v>85292812</v>
      </c>
      <c r="L61" s="95">
        <v>85292812</v>
      </c>
      <c r="M61" s="96">
        <f t="shared" si="3"/>
        <v>0</v>
      </c>
      <c r="N61" s="95">
        <v>1933854873</v>
      </c>
      <c r="O61" s="95">
        <v>1933852973</v>
      </c>
      <c r="P61" s="96">
        <f t="shared" si="4"/>
        <v>1900</v>
      </c>
    </row>
    <row r="62" spans="1:16">
      <c r="A62" s="125" t="s">
        <v>301</v>
      </c>
      <c r="B62" s="95">
        <v>49285364</v>
      </c>
      <c r="C62" s="95">
        <v>49285364</v>
      </c>
      <c r="D62" s="96">
        <f t="shared" si="0"/>
        <v>0</v>
      </c>
      <c r="E62" s="96">
        <v>0</v>
      </c>
      <c r="F62" s="96">
        <v>0</v>
      </c>
      <c r="G62" s="96">
        <f t="shared" si="1"/>
        <v>0</v>
      </c>
      <c r="H62" s="95">
        <v>13341694</v>
      </c>
      <c r="I62" s="95">
        <v>13341694</v>
      </c>
      <c r="J62" s="96">
        <f t="shared" si="2"/>
        <v>0</v>
      </c>
      <c r="K62" s="95">
        <v>101717373</v>
      </c>
      <c r="L62" s="95">
        <v>101717373</v>
      </c>
      <c r="M62" s="96">
        <f t="shared" si="3"/>
        <v>0</v>
      </c>
      <c r="N62" s="95">
        <v>2548976964</v>
      </c>
      <c r="O62" s="95">
        <v>2548976964</v>
      </c>
      <c r="P62" s="96">
        <f t="shared" si="4"/>
        <v>0</v>
      </c>
    </row>
    <row r="63" spans="1:16">
      <c r="A63" s="125" t="s">
        <v>302</v>
      </c>
      <c r="B63" s="95">
        <v>22795829</v>
      </c>
      <c r="C63" s="95">
        <v>22795829</v>
      </c>
      <c r="D63" s="96">
        <f t="shared" si="0"/>
        <v>0</v>
      </c>
      <c r="E63" s="96">
        <v>0</v>
      </c>
      <c r="F63" s="96">
        <v>0</v>
      </c>
      <c r="G63" s="96">
        <f t="shared" si="1"/>
        <v>0</v>
      </c>
      <c r="H63" s="95">
        <v>29523052</v>
      </c>
      <c r="I63" s="95">
        <v>29523052</v>
      </c>
      <c r="J63" s="96">
        <f t="shared" si="2"/>
        <v>0</v>
      </c>
      <c r="K63" s="95">
        <v>20144959</v>
      </c>
      <c r="L63" s="95">
        <v>20144959</v>
      </c>
      <c r="M63" s="96">
        <f t="shared" si="3"/>
        <v>0</v>
      </c>
      <c r="N63" s="95">
        <v>2200122975</v>
      </c>
      <c r="O63" s="95">
        <v>2200122975</v>
      </c>
      <c r="P63" s="96">
        <f t="shared" si="4"/>
        <v>0</v>
      </c>
    </row>
    <row r="64" spans="1:16">
      <c r="A64" s="125" t="s">
        <v>303</v>
      </c>
      <c r="B64" s="95">
        <v>15291683</v>
      </c>
      <c r="C64" s="95">
        <v>15291683</v>
      </c>
      <c r="D64" s="96">
        <f t="shared" si="0"/>
        <v>0</v>
      </c>
      <c r="E64" s="96">
        <v>0</v>
      </c>
      <c r="F64" s="96">
        <v>0</v>
      </c>
      <c r="G64" s="96">
        <f t="shared" si="1"/>
        <v>0</v>
      </c>
      <c r="H64" s="95">
        <v>17731489</v>
      </c>
      <c r="I64" s="95">
        <v>17731489</v>
      </c>
      <c r="J64" s="96">
        <f t="shared" si="2"/>
        <v>0</v>
      </c>
      <c r="K64" s="95">
        <v>13623386</v>
      </c>
      <c r="L64" s="95">
        <v>13623386</v>
      </c>
      <c r="M64" s="96">
        <f t="shared" si="3"/>
        <v>0</v>
      </c>
      <c r="N64" s="95">
        <v>2041375252</v>
      </c>
      <c r="O64" s="95">
        <v>2041375252</v>
      </c>
      <c r="P64" s="96">
        <f t="shared" si="4"/>
        <v>0</v>
      </c>
    </row>
    <row r="65" spans="1:16">
      <c r="A65" s="125"/>
      <c r="B65" s="95"/>
      <c r="C65" s="95"/>
      <c r="D65" s="96"/>
      <c r="E65" s="96"/>
      <c r="F65" s="96"/>
      <c r="G65" s="96"/>
      <c r="H65" s="95"/>
      <c r="I65" s="95"/>
      <c r="J65" s="96"/>
      <c r="K65" s="95"/>
      <c r="L65" s="95"/>
      <c r="M65" s="96"/>
      <c r="N65" s="95"/>
      <c r="O65" s="95"/>
      <c r="P65" s="96"/>
    </row>
    <row r="66" spans="1:16">
      <c r="A66" s="125" t="s">
        <v>247</v>
      </c>
      <c r="B66" s="95">
        <v>46006908</v>
      </c>
      <c r="C66" s="95">
        <v>46006908</v>
      </c>
      <c r="D66" s="96">
        <f t="shared" si="0"/>
        <v>0</v>
      </c>
      <c r="E66" s="96">
        <v>0</v>
      </c>
      <c r="F66" s="96">
        <v>0</v>
      </c>
      <c r="G66" s="96">
        <f t="shared" si="1"/>
        <v>0</v>
      </c>
      <c r="H66" s="95">
        <v>27852886</v>
      </c>
      <c r="I66" s="95">
        <v>27852886</v>
      </c>
      <c r="J66" s="96">
        <f t="shared" si="2"/>
        <v>0</v>
      </c>
      <c r="K66" s="95">
        <v>34246657</v>
      </c>
      <c r="L66" s="95">
        <v>34246657</v>
      </c>
      <c r="M66" s="96">
        <f t="shared" si="3"/>
        <v>0</v>
      </c>
      <c r="N66" s="95">
        <v>2590684016</v>
      </c>
      <c r="O66" s="95">
        <v>2590684016</v>
      </c>
      <c r="P66" s="96">
        <f t="shared" si="4"/>
        <v>0</v>
      </c>
    </row>
    <row r="67" spans="1:16">
      <c r="A67" s="129" t="s">
        <v>304</v>
      </c>
      <c r="B67" s="99">
        <v>90596290</v>
      </c>
      <c r="C67" s="99">
        <v>90596290</v>
      </c>
      <c r="D67" s="100">
        <f t="shared" si="0"/>
        <v>0</v>
      </c>
      <c r="E67" s="100">
        <v>0</v>
      </c>
      <c r="F67" s="100">
        <v>0</v>
      </c>
      <c r="G67" s="100">
        <f t="shared" si="1"/>
        <v>0</v>
      </c>
      <c r="H67" s="99">
        <v>2209522</v>
      </c>
      <c r="I67" s="99">
        <v>2209522</v>
      </c>
      <c r="J67" s="100">
        <f t="shared" si="2"/>
        <v>0</v>
      </c>
      <c r="K67" s="99">
        <v>99236408</v>
      </c>
      <c r="L67" s="99">
        <v>99236408</v>
      </c>
      <c r="M67" s="100">
        <f t="shared" si="3"/>
        <v>0</v>
      </c>
      <c r="N67" s="99">
        <v>5289624513</v>
      </c>
      <c r="O67" s="99">
        <v>5289624513</v>
      </c>
      <c r="P67" s="100">
        <f t="shared" si="4"/>
        <v>0</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19685039370078741" bottom="0.19685039370078741" header="0.31496062992125984" footer="0.31496062992125984"/>
  <pageSetup paperSize="9" scale="6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showGridLines="0" zoomScale="75" zoomScaleNormal="75" workbookViewId="0">
      <selection sqref="A1:P1"/>
    </sheetView>
  </sheetViews>
  <sheetFormatPr defaultColWidth="10.28515625" defaultRowHeight="13.5"/>
  <cols>
    <col min="1" max="1" width="15.7109375" style="137" customWidth="1"/>
    <col min="2" max="16" width="16.7109375" style="137" customWidth="1"/>
    <col min="17" max="256" width="10.28515625" style="137"/>
    <col min="257" max="257" width="15.7109375" style="137" customWidth="1"/>
    <col min="258" max="272" width="16.7109375" style="137" customWidth="1"/>
    <col min="273" max="512" width="10.28515625" style="137"/>
    <col min="513" max="513" width="15.7109375" style="137" customWidth="1"/>
    <col min="514" max="528" width="16.7109375" style="137" customWidth="1"/>
    <col min="529" max="768" width="10.28515625" style="137"/>
    <col min="769" max="769" width="15.7109375" style="137" customWidth="1"/>
    <col min="770" max="784" width="16.7109375" style="137" customWidth="1"/>
    <col min="785" max="1024" width="10.28515625" style="137"/>
    <col min="1025" max="1025" width="15.7109375" style="137" customWidth="1"/>
    <col min="1026" max="1040" width="16.7109375" style="137" customWidth="1"/>
    <col min="1041" max="1280" width="10.28515625" style="137"/>
    <col min="1281" max="1281" width="15.7109375" style="137" customWidth="1"/>
    <col min="1282" max="1296" width="16.7109375" style="137" customWidth="1"/>
    <col min="1297" max="1536" width="10.28515625" style="137"/>
    <col min="1537" max="1537" width="15.7109375" style="137" customWidth="1"/>
    <col min="1538" max="1552" width="16.7109375" style="137" customWidth="1"/>
    <col min="1553" max="1792" width="10.28515625" style="137"/>
    <col min="1793" max="1793" width="15.7109375" style="137" customWidth="1"/>
    <col min="1794" max="1808" width="16.7109375" style="137" customWidth="1"/>
    <col min="1809" max="2048" width="10.28515625" style="137"/>
    <col min="2049" max="2049" width="15.7109375" style="137" customWidth="1"/>
    <col min="2050" max="2064" width="16.7109375" style="137" customWidth="1"/>
    <col min="2065" max="2304" width="10.28515625" style="137"/>
    <col min="2305" max="2305" width="15.7109375" style="137" customWidth="1"/>
    <col min="2306" max="2320" width="16.7109375" style="137" customWidth="1"/>
    <col min="2321" max="2560" width="10.28515625" style="137"/>
    <col min="2561" max="2561" width="15.7109375" style="137" customWidth="1"/>
    <col min="2562" max="2576" width="16.7109375" style="137" customWidth="1"/>
    <col min="2577" max="2816" width="10.28515625" style="137"/>
    <col min="2817" max="2817" width="15.7109375" style="137" customWidth="1"/>
    <col min="2818" max="2832" width="16.7109375" style="137" customWidth="1"/>
    <col min="2833" max="3072" width="10.28515625" style="137"/>
    <col min="3073" max="3073" width="15.7109375" style="137" customWidth="1"/>
    <col min="3074" max="3088" width="16.7109375" style="137" customWidth="1"/>
    <col min="3089" max="3328" width="10.28515625" style="137"/>
    <col min="3329" max="3329" width="15.7109375" style="137" customWidth="1"/>
    <col min="3330" max="3344" width="16.7109375" style="137" customWidth="1"/>
    <col min="3345" max="3584" width="10.28515625" style="137"/>
    <col min="3585" max="3585" width="15.7109375" style="137" customWidth="1"/>
    <col min="3586" max="3600" width="16.7109375" style="137" customWidth="1"/>
    <col min="3601" max="3840" width="10.28515625" style="137"/>
    <col min="3841" max="3841" width="15.7109375" style="137" customWidth="1"/>
    <col min="3842" max="3856" width="16.7109375" style="137" customWidth="1"/>
    <col min="3857" max="4096" width="10.28515625" style="137"/>
    <col min="4097" max="4097" width="15.7109375" style="137" customWidth="1"/>
    <col min="4098" max="4112" width="16.7109375" style="137" customWidth="1"/>
    <col min="4113" max="4352" width="10.28515625" style="137"/>
    <col min="4353" max="4353" width="15.7109375" style="137" customWidth="1"/>
    <col min="4354" max="4368" width="16.7109375" style="137" customWidth="1"/>
    <col min="4369" max="4608" width="10.28515625" style="137"/>
    <col min="4609" max="4609" width="15.7109375" style="137" customWidth="1"/>
    <col min="4610" max="4624" width="16.7109375" style="137" customWidth="1"/>
    <col min="4625" max="4864" width="10.28515625" style="137"/>
    <col min="4865" max="4865" width="15.7109375" style="137" customWidth="1"/>
    <col min="4866" max="4880" width="16.7109375" style="137" customWidth="1"/>
    <col min="4881" max="5120" width="10.28515625" style="137"/>
    <col min="5121" max="5121" width="15.7109375" style="137" customWidth="1"/>
    <col min="5122" max="5136" width="16.7109375" style="137" customWidth="1"/>
    <col min="5137" max="5376" width="10.28515625" style="137"/>
    <col min="5377" max="5377" width="15.7109375" style="137" customWidth="1"/>
    <col min="5378" max="5392" width="16.7109375" style="137" customWidth="1"/>
    <col min="5393" max="5632" width="10.28515625" style="137"/>
    <col min="5633" max="5633" width="15.7109375" style="137" customWidth="1"/>
    <col min="5634" max="5648" width="16.7109375" style="137" customWidth="1"/>
    <col min="5649" max="5888" width="10.28515625" style="137"/>
    <col min="5889" max="5889" width="15.7109375" style="137" customWidth="1"/>
    <col min="5890" max="5904" width="16.7109375" style="137" customWidth="1"/>
    <col min="5905" max="6144" width="10.28515625" style="137"/>
    <col min="6145" max="6145" width="15.7109375" style="137" customWidth="1"/>
    <col min="6146" max="6160" width="16.7109375" style="137" customWidth="1"/>
    <col min="6161" max="6400" width="10.28515625" style="137"/>
    <col min="6401" max="6401" width="15.7109375" style="137" customWidth="1"/>
    <col min="6402" max="6416" width="16.7109375" style="137" customWidth="1"/>
    <col min="6417" max="6656" width="10.28515625" style="137"/>
    <col min="6657" max="6657" width="15.7109375" style="137" customWidth="1"/>
    <col min="6658" max="6672" width="16.7109375" style="137" customWidth="1"/>
    <col min="6673" max="6912" width="10.28515625" style="137"/>
    <col min="6913" max="6913" width="15.7109375" style="137" customWidth="1"/>
    <col min="6914" max="6928" width="16.7109375" style="137" customWidth="1"/>
    <col min="6929" max="7168" width="10.28515625" style="137"/>
    <col min="7169" max="7169" width="15.7109375" style="137" customWidth="1"/>
    <col min="7170" max="7184" width="16.7109375" style="137" customWidth="1"/>
    <col min="7185" max="7424" width="10.28515625" style="137"/>
    <col min="7425" max="7425" width="15.7109375" style="137" customWidth="1"/>
    <col min="7426" max="7440" width="16.7109375" style="137" customWidth="1"/>
    <col min="7441" max="7680" width="10.28515625" style="137"/>
    <col min="7681" max="7681" width="15.7109375" style="137" customWidth="1"/>
    <col min="7682" max="7696" width="16.7109375" style="137" customWidth="1"/>
    <col min="7697" max="7936" width="10.28515625" style="137"/>
    <col min="7937" max="7937" width="15.7109375" style="137" customWidth="1"/>
    <col min="7938" max="7952" width="16.7109375" style="137" customWidth="1"/>
    <col min="7953" max="8192" width="10.28515625" style="137"/>
    <col min="8193" max="8193" width="15.7109375" style="137" customWidth="1"/>
    <col min="8194" max="8208" width="16.7109375" style="137" customWidth="1"/>
    <col min="8209" max="8448" width="10.28515625" style="137"/>
    <col min="8449" max="8449" width="15.7109375" style="137" customWidth="1"/>
    <col min="8450" max="8464" width="16.7109375" style="137" customWidth="1"/>
    <col min="8465" max="8704" width="10.28515625" style="137"/>
    <col min="8705" max="8705" width="15.7109375" style="137" customWidth="1"/>
    <col min="8706" max="8720" width="16.7109375" style="137" customWidth="1"/>
    <col min="8721" max="8960" width="10.28515625" style="137"/>
    <col min="8961" max="8961" width="15.7109375" style="137" customWidth="1"/>
    <col min="8962" max="8976" width="16.7109375" style="137" customWidth="1"/>
    <col min="8977" max="9216" width="10.28515625" style="137"/>
    <col min="9217" max="9217" width="15.7109375" style="137" customWidth="1"/>
    <col min="9218" max="9232" width="16.7109375" style="137" customWidth="1"/>
    <col min="9233" max="9472" width="10.28515625" style="137"/>
    <col min="9473" max="9473" width="15.7109375" style="137" customWidth="1"/>
    <col min="9474" max="9488" width="16.7109375" style="137" customWidth="1"/>
    <col min="9489" max="9728" width="10.28515625" style="137"/>
    <col min="9729" max="9729" width="15.7109375" style="137" customWidth="1"/>
    <col min="9730" max="9744" width="16.7109375" style="137" customWidth="1"/>
    <col min="9745" max="9984" width="10.28515625" style="137"/>
    <col min="9985" max="9985" width="15.7109375" style="137" customWidth="1"/>
    <col min="9986" max="10000" width="16.7109375" style="137" customWidth="1"/>
    <col min="10001" max="10240" width="10.28515625" style="137"/>
    <col min="10241" max="10241" width="15.7109375" style="137" customWidth="1"/>
    <col min="10242" max="10256" width="16.7109375" style="137" customWidth="1"/>
    <col min="10257" max="10496" width="10.28515625" style="137"/>
    <col min="10497" max="10497" width="15.7109375" style="137" customWidth="1"/>
    <col min="10498" max="10512" width="16.7109375" style="137" customWidth="1"/>
    <col min="10513" max="10752" width="10.28515625" style="137"/>
    <col min="10753" max="10753" width="15.7109375" style="137" customWidth="1"/>
    <col min="10754" max="10768" width="16.7109375" style="137" customWidth="1"/>
    <col min="10769" max="11008" width="10.28515625" style="137"/>
    <col min="11009" max="11009" width="15.7109375" style="137" customWidth="1"/>
    <col min="11010" max="11024" width="16.7109375" style="137" customWidth="1"/>
    <col min="11025" max="11264" width="10.28515625" style="137"/>
    <col min="11265" max="11265" width="15.7109375" style="137" customWidth="1"/>
    <col min="11266" max="11280" width="16.7109375" style="137" customWidth="1"/>
    <col min="11281" max="11520" width="10.28515625" style="137"/>
    <col min="11521" max="11521" width="15.7109375" style="137" customWidth="1"/>
    <col min="11522" max="11536" width="16.7109375" style="137" customWidth="1"/>
    <col min="11537" max="11776" width="10.28515625" style="137"/>
    <col min="11777" max="11777" width="15.7109375" style="137" customWidth="1"/>
    <col min="11778" max="11792" width="16.7109375" style="137" customWidth="1"/>
    <col min="11793" max="12032" width="10.28515625" style="137"/>
    <col min="12033" max="12033" width="15.7109375" style="137" customWidth="1"/>
    <col min="12034" max="12048" width="16.7109375" style="137" customWidth="1"/>
    <col min="12049" max="12288" width="10.28515625" style="137"/>
    <col min="12289" max="12289" width="15.7109375" style="137" customWidth="1"/>
    <col min="12290" max="12304" width="16.7109375" style="137" customWidth="1"/>
    <col min="12305" max="12544" width="10.28515625" style="137"/>
    <col min="12545" max="12545" width="15.7109375" style="137" customWidth="1"/>
    <col min="12546" max="12560" width="16.7109375" style="137" customWidth="1"/>
    <col min="12561" max="12800" width="10.28515625" style="137"/>
    <col min="12801" max="12801" width="15.7109375" style="137" customWidth="1"/>
    <col min="12802" max="12816" width="16.7109375" style="137" customWidth="1"/>
    <col min="12817" max="13056" width="10.28515625" style="137"/>
    <col min="13057" max="13057" width="15.7109375" style="137" customWidth="1"/>
    <col min="13058" max="13072" width="16.7109375" style="137" customWidth="1"/>
    <col min="13073" max="13312" width="10.28515625" style="137"/>
    <col min="13313" max="13313" width="15.7109375" style="137" customWidth="1"/>
    <col min="13314" max="13328" width="16.7109375" style="137" customWidth="1"/>
    <col min="13329" max="13568" width="10.28515625" style="137"/>
    <col min="13569" max="13569" width="15.7109375" style="137" customWidth="1"/>
    <col min="13570" max="13584" width="16.7109375" style="137" customWidth="1"/>
    <col min="13585" max="13824" width="10.28515625" style="137"/>
    <col min="13825" max="13825" width="15.7109375" style="137" customWidth="1"/>
    <col min="13826" max="13840" width="16.7109375" style="137" customWidth="1"/>
    <col min="13841" max="14080" width="10.28515625" style="137"/>
    <col min="14081" max="14081" width="15.7109375" style="137" customWidth="1"/>
    <col min="14082" max="14096" width="16.7109375" style="137" customWidth="1"/>
    <col min="14097" max="14336" width="10.28515625" style="137"/>
    <col min="14337" max="14337" width="15.7109375" style="137" customWidth="1"/>
    <col min="14338" max="14352" width="16.7109375" style="137" customWidth="1"/>
    <col min="14353" max="14592" width="10.28515625" style="137"/>
    <col min="14593" max="14593" width="15.7109375" style="137" customWidth="1"/>
    <col min="14594" max="14608" width="16.7109375" style="137" customWidth="1"/>
    <col min="14609" max="14848" width="10.28515625" style="137"/>
    <col min="14849" max="14849" width="15.7109375" style="137" customWidth="1"/>
    <col min="14850" max="14864" width="16.7109375" style="137" customWidth="1"/>
    <col min="14865" max="15104" width="10.28515625" style="137"/>
    <col min="15105" max="15105" width="15.7109375" style="137" customWidth="1"/>
    <col min="15106" max="15120" width="16.7109375" style="137" customWidth="1"/>
    <col min="15121" max="15360" width="10.28515625" style="137"/>
    <col min="15361" max="15361" width="15.7109375" style="137" customWidth="1"/>
    <col min="15362" max="15376" width="16.7109375" style="137" customWidth="1"/>
    <col min="15377" max="15616" width="10.28515625" style="137"/>
    <col min="15617" max="15617" width="15.7109375" style="137" customWidth="1"/>
    <col min="15618" max="15632" width="16.7109375" style="137" customWidth="1"/>
    <col min="15633" max="15872" width="10.28515625" style="137"/>
    <col min="15873" max="15873" width="15.7109375" style="137" customWidth="1"/>
    <col min="15874" max="15888" width="16.7109375" style="137" customWidth="1"/>
    <col min="15889" max="16128" width="10.28515625" style="137"/>
    <col min="16129" max="16129" width="15.7109375" style="137" customWidth="1"/>
    <col min="16130" max="16144" width="16.7109375" style="137" customWidth="1"/>
    <col min="16145" max="16384" width="10.28515625" style="137"/>
  </cols>
  <sheetData>
    <row r="1" spans="1:16">
      <c r="A1" s="326" t="s">
        <v>356</v>
      </c>
      <c r="B1" s="326"/>
      <c r="C1" s="326"/>
      <c r="D1" s="326"/>
      <c r="E1" s="326"/>
      <c r="F1" s="326"/>
      <c r="G1" s="326"/>
      <c r="H1" s="326"/>
      <c r="I1" s="326"/>
      <c r="J1" s="326"/>
      <c r="K1" s="326"/>
      <c r="L1" s="326"/>
      <c r="M1" s="326"/>
      <c r="N1" s="326"/>
      <c r="O1" s="326"/>
      <c r="P1" s="326"/>
    </row>
    <row r="2" spans="1:16" s="130" customFormat="1">
      <c r="A2" s="327" t="s">
        <v>187</v>
      </c>
      <c r="B2" s="329" t="s">
        <v>322</v>
      </c>
      <c r="C2" s="330"/>
      <c r="D2" s="331"/>
      <c r="E2" s="332" t="s">
        <v>323</v>
      </c>
      <c r="F2" s="333"/>
      <c r="G2" s="334"/>
      <c r="H2" s="335" t="s">
        <v>324</v>
      </c>
      <c r="I2" s="336"/>
      <c r="J2" s="337"/>
      <c r="K2" s="332" t="s">
        <v>325</v>
      </c>
      <c r="L2" s="333"/>
      <c r="M2" s="334"/>
      <c r="N2" s="228"/>
      <c r="O2" s="228" t="s">
        <v>326</v>
      </c>
      <c r="P2" s="230"/>
    </row>
    <row r="3" spans="1:16" s="130" customFormat="1">
      <c r="A3" s="328"/>
      <c r="B3" s="131" t="s">
        <v>61</v>
      </c>
      <c r="C3" s="131" t="s">
        <v>62</v>
      </c>
      <c r="D3" s="131" t="s">
        <v>63</v>
      </c>
      <c r="E3" s="228" t="s">
        <v>61</v>
      </c>
      <c r="F3" s="131" t="s">
        <v>62</v>
      </c>
      <c r="G3" s="229" t="s">
        <v>63</v>
      </c>
      <c r="H3" s="131" t="s">
        <v>61</v>
      </c>
      <c r="I3" s="131" t="s">
        <v>62</v>
      </c>
      <c r="J3" s="230" t="s">
        <v>63</v>
      </c>
      <c r="K3" s="132" t="s">
        <v>61</v>
      </c>
      <c r="L3" s="132" t="s">
        <v>62</v>
      </c>
      <c r="M3" s="227" t="s">
        <v>63</v>
      </c>
      <c r="N3" s="132" t="s">
        <v>61</v>
      </c>
      <c r="O3" s="132" t="s">
        <v>62</v>
      </c>
      <c r="P3" s="227" t="s">
        <v>63</v>
      </c>
    </row>
    <row r="4" spans="1:16" s="135" customFormat="1" ht="10.5">
      <c r="A4" s="133"/>
      <c r="B4" s="134" t="s">
        <v>60</v>
      </c>
      <c r="C4" s="134" t="s">
        <v>60</v>
      </c>
      <c r="D4" s="134" t="s">
        <v>60</v>
      </c>
      <c r="E4" s="134" t="s">
        <v>60</v>
      </c>
      <c r="F4" s="134" t="s">
        <v>60</v>
      </c>
      <c r="G4" s="134" t="s">
        <v>60</v>
      </c>
      <c r="H4" s="134" t="s">
        <v>60</v>
      </c>
      <c r="I4" s="134" t="s">
        <v>60</v>
      </c>
      <c r="J4" s="134" t="s">
        <v>60</v>
      </c>
      <c r="K4" s="134" t="s">
        <v>60</v>
      </c>
      <c r="L4" s="134" t="s">
        <v>60</v>
      </c>
      <c r="M4" s="134" t="s">
        <v>60</v>
      </c>
      <c r="N4" s="134" t="s">
        <v>60</v>
      </c>
      <c r="O4" s="134" t="s">
        <v>60</v>
      </c>
      <c r="P4" s="134" t="s">
        <v>60</v>
      </c>
    </row>
    <row r="5" spans="1:16">
      <c r="A5" s="136" t="s">
        <v>258</v>
      </c>
      <c r="B5" s="92" t="s">
        <v>64</v>
      </c>
      <c r="C5" s="92" t="s">
        <v>64</v>
      </c>
      <c r="D5" s="92" t="s">
        <v>64</v>
      </c>
      <c r="E5" s="92">
        <v>6225166</v>
      </c>
      <c r="F5" s="92">
        <v>6225166</v>
      </c>
      <c r="G5" s="92" t="s">
        <v>64</v>
      </c>
      <c r="H5" s="92">
        <v>3201602</v>
      </c>
      <c r="I5" s="92">
        <v>3201602</v>
      </c>
      <c r="J5" s="92" t="s">
        <v>64</v>
      </c>
      <c r="K5" s="92">
        <v>5920546</v>
      </c>
      <c r="L5" s="92">
        <v>5920641</v>
      </c>
      <c r="M5" s="92">
        <v>-95</v>
      </c>
      <c r="N5" s="92">
        <v>-17535</v>
      </c>
      <c r="O5" s="92">
        <v>-18451</v>
      </c>
      <c r="P5" s="92">
        <v>916</v>
      </c>
    </row>
    <row r="6" spans="1:16" s="138" customFormat="1">
      <c r="A6" s="136" t="s">
        <v>317</v>
      </c>
      <c r="B6" s="92" t="s">
        <v>64</v>
      </c>
      <c r="C6" s="92" t="s">
        <v>64</v>
      </c>
      <c r="D6" s="92" t="s">
        <v>64</v>
      </c>
      <c r="E6" s="92">
        <v>6506679</v>
      </c>
      <c r="F6" s="92">
        <v>6505162</v>
      </c>
      <c r="G6" s="92">
        <v>1517</v>
      </c>
      <c r="H6" s="92">
        <v>3674369</v>
      </c>
      <c r="I6" s="92">
        <v>3674369</v>
      </c>
      <c r="J6" s="92" t="s">
        <v>64</v>
      </c>
      <c r="K6" s="92">
        <v>6215101</v>
      </c>
      <c r="L6" s="92">
        <v>6214951</v>
      </c>
      <c r="M6" s="92">
        <v>150</v>
      </c>
      <c r="N6" s="92">
        <v>-9232</v>
      </c>
      <c r="O6" s="92">
        <v>-9368</v>
      </c>
      <c r="P6" s="92">
        <v>137</v>
      </c>
    </row>
    <row r="7" spans="1:16" s="139" customFormat="1">
      <c r="A7" s="136" t="s">
        <v>319</v>
      </c>
      <c r="B7" s="116" t="s">
        <v>310</v>
      </c>
      <c r="C7" s="116" t="s">
        <v>310</v>
      </c>
      <c r="D7" s="116" t="s">
        <v>310</v>
      </c>
      <c r="E7" s="116">
        <v>6446936814</v>
      </c>
      <c r="F7" s="116">
        <v>6446936814</v>
      </c>
      <c r="G7" s="116" t="s">
        <v>390</v>
      </c>
      <c r="H7" s="116">
        <v>3585517413</v>
      </c>
      <c r="I7" s="116">
        <v>3585517413</v>
      </c>
      <c r="J7" s="116" t="s">
        <v>310</v>
      </c>
      <c r="K7" s="116">
        <v>6295509582</v>
      </c>
      <c r="L7" s="116">
        <v>6295366522</v>
      </c>
      <c r="M7" s="116">
        <f>K7-L7</f>
        <v>143060</v>
      </c>
      <c r="N7" s="140">
        <v>-903771</v>
      </c>
      <c r="O7" s="140">
        <v>-1050408</v>
      </c>
      <c r="P7" s="116">
        <f>N7-O7</f>
        <v>146637</v>
      </c>
    </row>
    <row r="8" spans="1:16" s="139" customFormat="1">
      <c r="A8" s="136" t="s">
        <v>321</v>
      </c>
      <c r="B8" s="96">
        <v>0</v>
      </c>
      <c r="C8" s="96">
        <v>0</v>
      </c>
      <c r="D8" s="96">
        <v>0</v>
      </c>
      <c r="E8" s="116">
        <v>6445853495</v>
      </c>
      <c r="F8" s="116">
        <v>6445853495</v>
      </c>
      <c r="G8" s="96">
        <v>0</v>
      </c>
      <c r="H8" s="116">
        <v>3615878717</v>
      </c>
      <c r="I8" s="116">
        <v>3615878717</v>
      </c>
      <c r="J8" s="96">
        <v>0</v>
      </c>
      <c r="K8" s="116">
        <v>6267423980</v>
      </c>
      <c r="L8" s="116">
        <v>6267328320</v>
      </c>
      <c r="M8" s="116">
        <v>95660</v>
      </c>
      <c r="N8" s="140">
        <v>-4782935</v>
      </c>
      <c r="O8" s="140">
        <v>-4944644</v>
      </c>
      <c r="P8" s="116">
        <v>161709</v>
      </c>
    </row>
    <row r="9" spans="1:16" s="139" customFormat="1">
      <c r="A9" s="136"/>
      <c r="B9" s="92"/>
      <c r="C9" s="92"/>
      <c r="D9" s="92"/>
      <c r="E9" s="92"/>
      <c r="F9" s="92"/>
      <c r="G9" s="92"/>
      <c r="H9" s="92"/>
      <c r="I9" s="92"/>
      <c r="J9" s="92"/>
      <c r="K9" s="92"/>
      <c r="L9" s="92"/>
      <c r="M9" s="92"/>
      <c r="N9" s="92"/>
      <c r="O9" s="92"/>
      <c r="P9" s="92"/>
    </row>
    <row r="10" spans="1:16" s="139" customFormat="1">
      <c r="A10" s="136" t="s">
        <v>389</v>
      </c>
      <c r="B10" s="96">
        <v>0</v>
      </c>
      <c r="C10" s="96">
        <v>0</v>
      </c>
      <c r="D10" s="96">
        <f>B10-C10</f>
        <v>0</v>
      </c>
      <c r="E10" s="96">
        <v>6497073072</v>
      </c>
      <c r="F10" s="96">
        <v>6497073072</v>
      </c>
      <c r="G10" s="96">
        <f>E10-F10</f>
        <v>0</v>
      </c>
      <c r="H10" s="96">
        <v>3821964848</v>
      </c>
      <c r="I10" s="96">
        <v>3821964848</v>
      </c>
      <c r="J10" s="96">
        <f>H10-I10</f>
        <v>0</v>
      </c>
      <c r="K10" s="96">
        <v>6133095583</v>
      </c>
      <c r="L10" s="96">
        <v>6133068913</v>
      </c>
      <c r="M10" s="96">
        <f>K10-L10</f>
        <v>26670</v>
      </c>
      <c r="N10" s="96">
        <v>-747142</v>
      </c>
      <c r="O10" s="96">
        <v>-847489</v>
      </c>
      <c r="P10" s="96">
        <f>N10-O10</f>
        <v>100347</v>
      </c>
    </row>
    <row r="11" spans="1:16">
      <c r="A11" s="136"/>
      <c r="B11" s="95"/>
      <c r="C11" s="95"/>
      <c r="D11" s="95"/>
      <c r="E11" s="95"/>
      <c r="F11" s="95"/>
      <c r="G11" s="95"/>
      <c r="H11" s="95"/>
      <c r="I11" s="95"/>
      <c r="J11" s="95"/>
      <c r="K11" s="95"/>
      <c r="L11" s="95"/>
      <c r="M11" s="95"/>
      <c r="N11" s="95"/>
      <c r="O11" s="95"/>
      <c r="P11" s="95"/>
    </row>
    <row r="12" spans="1:16">
      <c r="A12" s="136" t="s">
        <v>202</v>
      </c>
      <c r="B12" s="96">
        <v>0</v>
      </c>
      <c r="C12" s="96">
        <v>0</v>
      </c>
      <c r="D12" s="96">
        <f t="shared" ref="D12:D67" si="0">B12-C12</f>
        <v>0</v>
      </c>
      <c r="E12" s="96">
        <v>287541760</v>
      </c>
      <c r="F12" s="96">
        <v>287541760</v>
      </c>
      <c r="G12" s="96">
        <f t="shared" ref="G12:G67" si="1">E12-F12</f>
        <v>0</v>
      </c>
      <c r="H12" s="96">
        <v>155343201</v>
      </c>
      <c r="I12" s="96">
        <v>155343201</v>
      </c>
      <c r="J12" s="96">
        <f t="shared" ref="J12:J67" si="2">H12-I12</f>
        <v>0</v>
      </c>
      <c r="K12" s="96">
        <v>195774089</v>
      </c>
      <c r="L12" s="96">
        <v>195774089</v>
      </c>
      <c r="M12" s="96">
        <f t="shared" ref="M12:M67" si="3">K12-L12</f>
        <v>0</v>
      </c>
      <c r="N12" s="96">
        <v>-212562</v>
      </c>
      <c r="O12" s="96">
        <v>-212562</v>
      </c>
      <c r="P12" s="96">
        <f t="shared" ref="P12:P67" si="4">N12-O12</f>
        <v>0</v>
      </c>
    </row>
    <row r="13" spans="1:16">
      <c r="A13" s="136" t="s">
        <v>262</v>
      </c>
      <c r="B13" s="96">
        <v>0</v>
      </c>
      <c r="C13" s="96">
        <v>0</v>
      </c>
      <c r="D13" s="96">
        <f t="shared" si="0"/>
        <v>0</v>
      </c>
      <c r="E13" s="96">
        <v>52410012</v>
      </c>
      <c r="F13" s="96">
        <v>52410012</v>
      </c>
      <c r="G13" s="96">
        <f t="shared" si="1"/>
        <v>0</v>
      </c>
      <c r="H13" s="96">
        <v>145679854</v>
      </c>
      <c r="I13" s="96">
        <v>145679854</v>
      </c>
      <c r="J13" s="96">
        <f t="shared" si="2"/>
        <v>0</v>
      </c>
      <c r="K13" s="96">
        <v>15104188</v>
      </c>
      <c r="L13" s="96">
        <v>15104188</v>
      </c>
      <c r="M13" s="96">
        <f t="shared" si="3"/>
        <v>0</v>
      </c>
      <c r="N13" s="96">
        <v>0</v>
      </c>
      <c r="O13" s="96">
        <v>0</v>
      </c>
      <c r="P13" s="96">
        <f t="shared" si="4"/>
        <v>0</v>
      </c>
    </row>
    <row r="14" spans="1:16">
      <c r="A14" s="136" t="s">
        <v>263</v>
      </c>
      <c r="B14" s="96">
        <v>0</v>
      </c>
      <c r="C14" s="96">
        <v>0</v>
      </c>
      <c r="D14" s="96">
        <f t="shared" si="0"/>
        <v>0</v>
      </c>
      <c r="E14" s="96">
        <v>47968560</v>
      </c>
      <c r="F14" s="96">
        <v>47968560</v>
      </c>
      <c r="G14" s="96">
        <f t="shared" si="1"/>
        <v>0</v>
      </c>
      <c r="H14" s="96">
        <v>43025292</v>
      </c>
      <c r="I14" s="96">
        <v>43025292</v>
      </c>
      <c r="J14" s="96">
        <f t="shared" si="2"/>
        <v>0</v>
      </c>
      <c r="K14" s="96">
        <v>16992272</v>
      </c>
      <c r="L14" s="96">
        <v>16992272</v>
      </c>
      <c r="M14" s="96">
        <f t="shared" si="3"/>
        <v>0</v>
      </c>
      <c r="N14" s="96">
        <v>0</v>
      </c>
      <c r="O14" s="96">
        <v>0</v>
      </c>
      <c r="P14" s="96">
        <f t="shared" si="4"/>
        <v>0</v>
      </c>
    </row>
    <row r="15" spans="1:16">
      <c r="A15" s="136" t="s">
        <v>264</v>
      </c>
      <c r="B15" s="96">
        <v>0</v>
      </c>
      <c r="C15" s="96">
        <v>0</v>
      </c>
      <c r="D15" s="96">
        <f t="shared" si="0"/>
        <v>0</v>
      </c>
      <c r="E15" s="96">
        <v>112749020</v>
      </c>
      <c r="F15" s="96">
        <v>112749020</v>
      </c>
      <c r="G15" s="96">
        <f t="shared" si="1"/>
        <v>0</v>
      </c>
      <c r="H15" s="96">
        <v>98618981</v>
      </c>
      <c r="I15" s="96">
        <v>98618981</v>
      </c>
      <c r="J15" s="96">
        <f t="shared" si="2"/>
        <v>0</v>
      </c>
      <c r="K15" s="96">
        <v>66700802</v>
      </c>
      <c r="L15" s="96">
        <v>66700802</v>
      </c>
      <c r="M15" s="96">
        <f t="shared" si="3"/>
        <v>0</v>
      </c>
      <c r="N15" s="96">
        <v>0</v>
      </c>
      <c r="O15" s="96">
        <v>0</v>
      </c>
      <c r="P15" s="96">
        <f t="shared" si="4"/>
        <v>0</v>
      </c>
    </row>
    <row r="16" spans="1:16">
      <c r="A16" s="136" t="s">
        <v>265</v>
      </c>
      <c r="B16" s="96">
        <v>0</v>
      </c>
      <c r="C16" s="96">
        <v>0</v>
      </c>
      <c r="D16" s="96">
        <f t="shared" si="0"/>
        <v>0</v>
      </c>
      <c r="E16" s="96">
        <v>48112465</v>
      </c>
      <c r="F16" s="96">
        <v>48112465</v>
      </c>
      <c r="G16" s="96">
        <f t="shared" si="1"/>
        <v>0</v>
      </c>
      <c r="H16" s="96">
        <v>72090863</v>
      </c>
      <c r="I16" s="96">
        <v>72090863</v>
      </c>
      <c r="J16" s="96">
        <f t="shared" si="2"/>
        <v>0</v>
      </c>
      <c r="K16" s="96">
        <v>21417810</v>
      </c>
      <c r="L16" s="96">
        <v>21417810</v>
      </c>
      <c r="M16" s="96">
        <f t="shared" si="3"/>
        <v>0</v>
      </c>
      <c r="N16" s="96">
        <v>0</v>
      </c>
      <c r="O16" s="96">
        <v>0</v>
      </c>
      <c r="P16" s="96">
        <f t="shared" si="4"/>
        <v>0</v>
      </c>
    </row>
    <row r="17" spans="1:16">
      <c r="A17" s="136"/>
      <c r="B17" s="96"/>
      <c r="C17" s="96"/>
      <c r="D17" s="96"/>
      <c r="E17" s="96"/>
      <c r="F17" s="96"/>
      <c r="G17" s="96"/>
      <c r="H17" s="96"/>
      <c r="I17" s="96"/>
      <c r="J17" s="96"/>
      <c r="K17" s="96"/>
      <c r="L17" s="96"/>
      <c r="M17" s="96"/>
      <c r="N17" s="96"/>
      <c r="O17" s="96"/>
      <c r="P17" s="96"/>
    </row>
    <row r="18" spans="1:16">
      <c r="A18" s="136" t="s">
        <v>266</v>
      </c>
      <c r="B18" s="96">
        <v>0</v>
      </c>
      <c r="C18" s="96">
        <v>0</v>
      </c>
      <c r="D18" s="96">
        <f t="shared" si="0"/>
        <v>0</v>
      </c>
      <c r="E18" s="96">
        <v>45322055</v>
      </c>
      <c r="F18" s="96">
        <v>45322055</v>
      </c>
      <c r="G18" s="96">
        <f t="shared" si="1"/>
        <v>0</v>
      </c>
      <c r="H18" s="96">
        <v>46047046</v>
      </c>
      <c r="I18" s="96">
        <v>46047046</v>
      </c>
      <c r="J18" s="96">
        <f t="shared" si="2"/>
        <v>0</v>
      </c>
      <c r="K18" s="96">
        <v>39314010</v>
      </c>
      <c r="L18" s="96">
        <v>39314010</v>
      </c>
      <c r="M18" s="96">
        <f t="shared" si="3"/>
        <v>0</v>
      </c>
      <c r="N18" s="96">
        <v>0</v>
      </c>
      <c r="O18" s="96">
        <v>0</v>
      </c>
      <c r="P18" s="96">
        <f t="shared" si="4"/>
        <v>0</v>
      </c>
    </row>
    <row r="19" spans="1:16">
      <c r="A19" s="136" t="s">
        <v>267</v>
      </c>
      <c r="B19" s="96">
        <v>0</v>
      </c>
      <c r="C19" s="96">
        <v>0</v>
      </c>
      <c r="D19" s="96">
        <f t="shared" si="0"/>
        <v>0</v>
      </c>
      <c r="E19" s="96">
        <v>61600560</v>
      </c>
      <c r="F19" s="96">
        <v>61600560</v>
      </c>
      <c r="G19" s="96">
        <f t="shared" si="1"/>
        <v>0</v>
      </c>
      <c r="H19" s="96">
        <v>34130897</v>
      </c>
      <c r="I19" s="96">
        <v>34130897</v>
      </c>
      <c r="J19" s="96">
        <f t="shared" si="2"/>
        <v>0</v>
      </c>
      <c r="K19" s="96">
        <v>65199924</v>
      </c>
      <c r="L19" s="96">
        <v>65199924</v>
      </c>
      <c r="M19" s="96">
        <f t="shared" si="3"/>
        <v>0</v>
      </c>
      <c r="N19" s="96">
        <v>0</v>
      </c>
      <c r="O19" s="96">
        <v>0</v>
      </c>
      <c r="P19" s="96">
        <f t="shared" si="4"/>
        <v>0</v>
      </c>
    </row>
    <row r="20" spans="1:16">
      <c r="A20" s="136" t="s">
        <v>268</v>
      </c>
      <c r="B20" s="96">
        <v>0</v>
      </c>
      <c r="C20" s="96">
        <v>0</v>
      </c>
      <c r="D20" s="96">
        <f t="shared" si="0"/>
        <v>0</v>
      </c>
      <c r="E20" s="96">
        <v>94153500</v>
      </c>
      <c r="F20" s="96">
        <v>94153500</v>
      </c>
      <c r="G20" s="96">
        <f t="shared" si="1"/>
        <v>0</v>
      </c>
      <c r="H20" s="96">
        <v>43844494</v>
      </c>
      <c r="I20" s="96">
        <v>43844494</v>
      </c>
      <c r="J20" s="96">
        <f t="shared" si="2"/>
        <v>0</v>
      </c>
      <c r="K20" s="96">
        <v>30991814</v>
      </c>
      <c r="L20" s="96">
        <v>30991814</v>
      </c>
      <c r="M20" s="96">
        <f t="shared" si="3"/>
        <v>0</v>
      </c>
      <c r="N20" s="96">
        <v>0</v>
      </c>
      <c r="O20" s="96">
        <v>0</v>
      </c>
      <c r="P20" s="96">
        <f t="shared" si="4"/>
        <v>0</v>
      </c>
    </row>
    <row r="21" spans="1:16">
      <c r="A21" s="136" t="s">
        <v>269</v>
      </c>
      <c r="B21" s="96">
        <v>0</v>
      </c>
      <c r="C21" s="96">
        <v>0</v>
      </c>
      <c r="D21" s="96">
        <f t="shared" si="0"/>
        <v>0</v>
      </c>
      <c r="E21" s="96">
        <v>131078365</v>
      </c>
      <c r="F21" s="96">
        <v>131078365</v>
      </c>
      <c r="G21" s="96">
        <f t="shared" si="1"/>
        <v>0</v>
      </c>
      <c r="H21" s="96">
        <v>95799282</v>
      </c>
      <c r="I21" s="96">
        <v>95799282</v>
      </c>
      <c r="J21" s="96">
        <f t="shared" si="2"/>
        <v>0</v>
      </c>
      <c r="K21" s="96">
        <v>52728063</v>
      </c>
      <c r="L21" s="96">
        <v>52728063</v>
      </c>
      <c r="M21" s="96">
        <f t="shared" si="3"/>
        <v>0</v>
      </c>
      <c r="N21" s="96">
        <v>0</v>
      </c>
      <c r="O21" s="96">
        <v>0</v>
      </c>
      <c r="P21" s="96">
        <f t="shared" si="4"/>
        <v>0</v>
      </c>
    </row>
    <row r="22" spans="1:16">
      <c r="A22" s="136" t="s">
        <v>270</v>
      </c>
      <c r="B22" s="96">
        <v>0</v>
      </c>
      <c r="C22" s="96">
        <v>0</v>
      </c>
      <c r="D22" s="96">
        <f t="shared" si="0"/>
        <v>0</v>
      </c>
      <c r="E22" s="96">
        <v>124194366</v>
      </c>
      <c r="F22" s="96">
        <v>124194366</v>
      </c>
      <c r="G22" s="96">
        <f t="shared" si="1"/>
        <v>0</v>
      </c>
      <c r="H22" s="96">
        <v>57185502</v>
      </c>
      <c r="I22" s="96">
        <v>57185502</v>
      </c>
      <c r="J22" s="96">
        <f t="shared" si="2"/>
        <v>0</v>
      </c>
      <c r="K22" s="96">
        <v>65221490</v>
      </c>
      <c r="L22" s="96">
        <v>65221490</v>
      </c>
      <c r="M22" s="96">
        <f t="shared" si="3"/>
        <v>0</v>
      </c>
      <c r="N22" s="96">
        <v>0</v>
      </c>
      <c r="O22" s="96">
        <v>0</v>
      </c>
      <c r="P22" s="96">
        <f t="shared" si="4"/>
        <v>0</v>
      </c>
    </row>
    <row r="23" spans="1:16">
      <c r="A23" s="136"/>
      <c r="B23" s="96"/>
      <c r="C23" s="96"/>
      <c r="D23" s="96"/>
      <c r="E23" s="96"/>
      <c r="F23" s="96"/>
      <c r="G23" s="96"/>
      <c r="H23" s="96"/>
      <c r="I23" s="96"/>
      <c r="J23" s="96"/>
      <c r="K23" s="96"/>
      <c r="L23" s="96"/>
      <c r="M23" s="96"/>
      <c r="N23" s="96"/>
      <c r="O23" s="96"/>
      <c r="P23" s="96"/>
    </row>
    <row r="24" spans="1:16">
      <c r="A24" s="136" t="s">
        <v>271</v>
      </c>
      <c r="B24" s="96">
        <v>0</v>
      </c>
      <c r="C24" s="96">
        <v>0</v>
      </c>
      <c r="D24" s="96">
        <f t="shared" si="0"/>
        <v>0</v>
      </c>
      <c r="E24" s="96">
        <v>340147168</v>
      </c>
      <c r="F24" s="96">
        <v>340147168</v>
      </c>
      <c r="G24" s="96">
        <f t="shared" si="1"/>
        <v>0</v>
      </c>
      <c r="H24" s="96">
        <v>174502385</v>
      </c>
      <c r="I24" s="96">
        <v>174502385</v>
      </c>
      <c r="J24" s="96">
        <f t="shared" si="2"/>
        <v>0</v>
      </c>
      <c r="K24" s="96">
        <v>330831621</v>
      </c>
      <c r="L24" s="96">
        <v>330831621</v>
      </c>
      <c r="M24" s="96">
        <f t="shared" si="3"/>
        <v>0</v>
      </c>
      <c r="N24" s="96">
        <v>-20106</v>
      </c>
      <c r="O24" s="96">
        <v>-20106</v>
      </c>
      <c r="P24" s="96">
        <f t="shared" si="4"/>
        <v>0</v>
      </c>
    </row>
    <row r="25" spans="1:16">
      <c r="A25" s="136" t="s">
        <v>272</v>
      </c>
      <c r="B25" s="96">
        <v>0</v>
      </c>
      <c r="C25" s="96">
        <v>0</v>
      </c>
      <c r="D25" s="96">
        <f t="shared" si="0"/>
        <v>0</v>
      </c>
      <c r="E25" s="96">
        <v>261346126</v>
      </c>
      <c r="F25" s="96">
        <v>261346126</v>
      </c>
      <c r="G25" s="96">
        <f t="shared" si="1"/>
        <v>0</v>
      </c>
      <c r="H25" s="96">
        <v>179902972</v>
      </c>
      <c r="I25" s="96">
        <v>179902972</v>
      </c>
      <c r="J25" s="96">
        <f t="shared" si="2"/>
        <v>0</v>
      </c>
      <c r="K25" s="96">
        <v>232412828</v>
      </c>
      <c r="L25" s="96">
        <v>232412828</v>
      </c>
      <c r="M25" s="96">
        <f t="shared" si="3"/>
        <v>0</v>
      </c>
      <c r="N25" s="96">
        <v>-114194</v>
      </c>
      <c r="O25" s="96">
        <v>-114194</v>
      </c>
      <c r="P25" s="96">
        <f t="shared" si="4"/>
        <v>0</v>
      </c>
    </row>
    <row r="26" spans="1:16">
      <c r="A26" s="136" t="s">
        <v>273</v>
      </c>
      <c r="B26" s="96">
        <v>0</v>
      </c>
      <c r="C26" s="96">
        <v>0</v>
      </c>
      <c r="D26" s="96">
        <f t="shared" si="0"/>
        <v>0</v>
      </c>
      <c r="E26" s="96">
        <v>680481983</v>
      </c>
      <c r="F26" s="96">
        <v>680481983</v>
      </c>
      <c r="G26" s="96">
        <f t="shared" si="1"/>
        <v>0</v>
      </c>
      <c r="H26" s="96">
        <v>197609249</v>
      </c>
      <c r="I26" s="96">
        <v>197609249</v>
      </c>
      <c r="J26" s="96">
        <f t="shared" si="2"/>
        <v>0</v>
      </c>
      <c r="K26" s="96">
        <v>1743507832</v>
      </c>
      <c r="L26" s="96">
        <v>1743475752</v>
      </c>
      <c r="M26" s="96">
        <f t="shared" si="3"/>
        <v>32080</v>
      </c>
      <c r="N26" s="96">
        <v>149359</v>
      </c>
      <c r="O26" s="96">
        <v>0</v>
      </c>
      <c r="P26" s="96">
        <f t="shared" si="4"/>
        <v>149359</v>
      </c>
    </row>
    <row r="27" spans="1:16">
      <c r="A27" s="136" t="s">
        <v>215</v>
      </c>
      <c r="B27" s="96">
        <v>0</v>
      </c>
      <c r="C27" s="96">
        <v>0</v>
      </c>
      <c r="D27" s="96">
        <f t="shared" si="0"/>
        <v>0</v>
      </c>
      <c r="E27" s="96">
        <v>365028427</v>
      </c>
      <c r="F27" s="96">
        <v>365028427</v>
      </c>
      <c r="G27" s="96">
        <f t="shared" si="1"/>
        <v>0</v>
      </c>
      <c r="H27" s="96">
        <v>206491442</v>
      </c>
      <c r="I27" s="96">
        <v>206491442</v>
      </c>
      <c r="J27" s="96">
        <f t="shared" si="2"/>
        <v>0</v>
      </c>
      <c r="K27" s="96">
        <v>501272660</v>
      </c>
      <c r="L27" s="96">
        <v>501272660</v>
      </c>
      <c r="M27" s="96">
        <f t="shared" si="3"/>
        <v>0</v>
      </c>
      <c r="N27" s="96">
        <v>0</v>
      </c>
      <c r="O27" s="96">
        <v>0</v>
      </c>
      <c r="P27" s="96">
        <f t="shared" si="4"/>
        <v>0</v>
      </c>
    </row>
    <row r="28" spans="1:16">
      <c r="A28" s="136" t="s">
        <v>274</v>
      </c>
      <c r="B28" s="96">
        <v>0</v>
      </c>
      <c r="C28" s="96">
        <v>0</v>
      </c>
      <c r="D28" s="96">
        <f t="shared" si="0"/>
        <v>0</v>
      </c>
      <c r="E28" s="96">
        <v>92915664</v>
      </c>
      <c r="F28" s="96">
        <v>92915664</v>
      </c>
      <c r="G28" s="96">
        <f t="shared" si="1"/>
        <v>0</v>
      </c>
      <c r="H28" s="96">
        <v>63387022</v>
      </c>
      <c r="I28" s="96">
        <v>63387022</v>
      </c>
      <c r="J28" s="96">
        <f t="shared" si="2"/>
        <v>0</v>
      </c>
      <c r="K28" s="96">
        <v>29575586</v>
      </c>
      <c r="L28" s="96">
        <v>29575586</v>
      </c>
      <c r="M28" s="96">
        <f t="shared" si="3"/>
        <v>0</v>
      </c>
      <c r="N28" s="96">
        <v>0</v>
      </c>
      <c r="O28" s="96">
        <v>0</v>
      </c>
      <c r="P28" s="96">
        <f t="shared" si="4"/>
        <v>0</v>
      </c>
    </row>
    <row r="29" spans="1:16">
      <c r="A29" s="136"/>
      <c r="B29" s="96"/>
      <c r="C29" s="96"/>
      <c r="D29" s="96"/>
      <c r="E29" s="96"/>
      <c r="F29" s="96"/>
      <c r="G29" s="96"/>
      <c r="H29" s="96"/>
      <c r="I29" s="96"/>
      <c r="J29" s="96"/>
      <c r="K29" s="96"/>
      <c r="L29" s="96"/>
      <c r="M29" s="96"/>
      <c r="N29" s="96"/>
      <c r="O29" s="96"/>
      <c r="P29" s="96"/>
    </row>
    <row r="30" spans="1:16">
      <c r="A30" s="136" t="s">
        <v>275</v>
      </c>
      <c r="B30" s="96">
        <v>0</v>
      </c>
      <c r="C30" s="96">
        <v>0</v>
      </c>
      <c r="D30" s="96">
        <f t="shared" si="0"/>
        <v>0</v>
      </c>
      <c r="E30" s="96">
        <v>42175375</v>
      </c>
      <c r="F30" s="96">
        <v>42175375</v>
      </c>
      <c r="G30" s="96">
        <f t="shared" si="1"/>
        <v>0</v>
      </c>
      <c r="H30" s="96">
        <v>49110227</v>
      </c>
      <c r="I30" s="96">
        <v>49110227</v>
      </c>
      <c r="J30" s="96">
        <f t="shared" si="2"/>
        <v>0</v>
      </c>
      <c r="K30" s="96">
        <v>3459070</v>
      </c>
      <c r="L30" s="96">
        <v>3459070</v>
      </c>
      <c r="M30" s="96">
        <f t="shared" si="3"/>
        <v>0</v>
      </c>
      <c r="N30" s="96">
        <v>0</v>
      </c>
      <c r="O30" s="96">
        <v>0</v>
      </c>
      <c r="P30" s="96">
        <f t="shared" si="4"/>
        <v>0</v>
      </c>
    </row>
    <row r="31" spans="1:16">
      <c r="A31" s="136" t="s">
        <v>276</v>
      </c>
      <c r="B31" s="96">
        <v>0</v>
      </c>
      <c r="C31" s="96">
        <v>0</v>
      </c>
      <c r="D31" s="96">
        <f t="shared" si="0"/>
        <v>0</v>
      </c>
      <c r="E31" s="96">
        <v>45231280</v>
      </c>
      <c r="F31" s="96">
        <v>45231280</v>
      </c>
      <c r="G31" s="96">
        <f t="shared" si="1"/>
        <v>0</v>
      </c>
      <c r="H31" s="96">
        <v>72446106</v>
      </c>
      <c r="I31" s="96">
        <v>72446106</v>
      </c>
      <c r="J31" s="96">
        <f t="shared" si="2"/>
        <v>0</v>
      </c>
      <c r="K31" s="96">
        <v>20584914</v>
      </c>
      <c r="L31" s="96">
        <v>20584914</v>
      </c>
      <c r="M31" s="96">
        <f t="shared" si="3"/>
        <v>0</v>
      </c>
      <c r="N31" s="96">
        <v>0</v>
      </c>
      <c r="O31" s="96">
        <v>0</v>
      </c>
      <c r="P31" s="96">
        <f t="shared" si="4"/>
        <v>0</v>
      </c>
    </row>
    <row r="32" spans="1:16">
      <c r="A32" s="136" t="s">
        <v>277</v>
      </c>
      <c r="B32" s="96">
        <v>0</v>
      </c>
      <c r="C32" s="96">
        <v>0</v>
      </c>
      <c r="D32" s="96">
        <f t="shared" si="0"/>
        <v>0</v>
      </c>
      <c r="E32" s="96">
        <v>47365379</v>
      </c>
      <c r="F32" s="96">
        <v>47365379</v>
      </c>
      <c r="G32" s="96">
        <f t="shared" si="1"/>
        <v>0</v>
      </c>
      <c r="H32" s="96">
        <v>35066306</v>
      </c>
      <c r="I32" s="96">
        <v>35066306</v>
      </c>
      <c r="J32" s="96">
        <f t="shared" si="2"/>
        <v>0</v>
      </c>
      <c r="K32" s="96">
        <v>18533158</v>
      </c>
      <c r="L32" s="96">
        <v>18533158</v>
      </c>
      <c r="M32" s="96">
        <f t="shared" si="3"/>
        <v>0</v>
      </c>
      <c r="N32" s="96">
        <v>0</v>
      </c>
      <c r="O32" s="96">
        <v>0</v>
      </c>
      <c r="P32" s="96">
        <f t="shared" si="4"/>
        <v>0</v>
      </c>
    </row>
    <row r="33" spans="1:16">
      <c r="A33" s="136" t="s">
        <v>278</v>
      </c>
      <c r="B33" s="96">
        <v>0</v>
      </c>
      <c r="C33" s="96">
        <v>0</v>
      </c>
      <c r="D33" s="96">
        <f t="shared" si="0"/>
        <v>0</v>
      </c>
      <c r="E33" s="96">
        <v>34928453</v>
      </c>
      <c r="F33" s="96">
        <v>34928453</v>
      </c>
      <c r="G33" s="96">
        <f t="shared" si="1"/>
        <v>0</v>
      </c>
      <c r="H33" s="96">
        <v>15694999</v>
      </c>
      <c r="I33" s="96">
        <v>15694999</v>
      </c>
      <c r="J33" s="96">
        <f t="shared" si="2"/>
        <v>0</v>
      </c>
      <c r="K33" s="96">
        <v>46565802</v>
      </c>
      <c r="L33" s="96">
        <v>46565802</v>
      </c>
      <c r="M33" s="96">
        <f t="shared" si="3"/>
        <v>0</v>
      </c>
      <c r="N33" s="96">
        <v>-27916</v>
      </c>
      <c r="O33" s="96">
        <v>0</v>
      </c>
      <c r="P33" s="96">
        <f t="shared" si="4"/>
        <v>-27916</v>
      </c>
    </row>
    <row r="34" spans="1:16">
      <c r="A34" s="136" t="s">
        <v>279</v>
      </c>
      <c r="B34" s="96">
        <v>0</v>
      </c>
      <c r="C34" s="96">
        <v>0</v>
      </c>
      <c r="D34" s="96">
        <f t="shared" si="0"/>
        <v>0</v>
      </c>
      <c r="E34" s="96">
        <v>108208312</v>
      </c>
      <c r="F34" s="96">
        <v>108208312</v>
      </c>
      <c r="G34" s="96">
        <f t="shared" si="1"/>
        <v>0</v>
      </c>
      <c r="H34" s="96">
        <v>95523522</v>
      </c>
      <c r="I34" s="96">
        <v>95523522</v>
      </c>
      <c r="J34" s="96">
        <f t="shared" si="2"/>
        <v>0</v>
      </c>
      <c r="K34" s="96">
        <v>212150484</v>
      </c>
      <c r="L34" s="96">
        <v>212150484</v>
      </c>
      <c r="M34" s="96">
        <f t="shared" si="3"/>
        <v>0</v>
      </c>
      <c r="N34" s="96">
        <v>0</v>
      </c>
      <c r="O34" s="96">
        <v>0</v>
      </c>
      <c r="P34" s="96">
        <f t="shared" si="4"/>
        <v>0</v>
      </c>
    </row>
    <row r="35" spans="1:16">
      <c r="A35" s="136"/>
      <c r="B35" s="96"/>
      <c r="C35" s="96"/>
      <c r="D35" s="96"/>
      <c r="E35" s="96"/>
      <c r="F35" s="96"/>
      <c r="G35" s="96"/>
      <c r="H35" s="96"/>
      <c r="I35" s="96"/>
      <c r="J35" s="96"/>
      <c r="K35" s="96"/>
      <c r="L35" s="96"/>
      <c r="M35" s="96"/>
      <c r="N35" s="96"/>
      <c r="O35" s="96"/>
      <c r="P35" s="96"/>
    </row>
    <row r="36" spans="1:16">
      <c r="A36" s="136" t="s">
        <v>280</v>
      </c>
      <c r="B36" s="96">
        <v>0</v>
      </c>
      <c r="C36" s="96">
        <v>0</v>
      </c>
      <c r="D36" s="96">
        <f t="shared" si="0"/>
        <v>0</v>
      </c>
      <c r="E36" s="96">
        <v>94676457</v>
      </c>
      <c r="F36" s="96">
        <v>94676457</v>
      </c>
      <c r="G36" s="96">
        <f t="shared" si="1"/>
        <v>0</v>
      </c>
      <c r="H36" s="96">
        <v>29178639</v>
      </c>
      <c r="I36" s="96">
        <v>29178639</v>
      </c>
      <c r="J36" s="96">
        <f t="shared" si="2"/>
        <v>0</v>
      </c>
      <c r="K36" s="96">
        <v>47173342</v>
      </c>
      <c r="L36" s="96">
        <v>47173342</v>
      </c>
      <c r="M36" s="96">
        <f t="shared" si="3"/>
        <v>0</v>
      </c>
      <c r="N36" s="96">
        <v>-1521</v>
      </c>
      <c r="O36" s="96">
        <v>-1521</v>
      </c>
      <c r="P36" s="96">
        <f t="shared" si="4"/>
        <v>0</v>
      </c>
    </row>
    <row r="37" spans="1:16">
      <c r="A37" s="136" t="s">
        <v>281</v>
      </c>
      <c r="B37" s="96">
        <v>0</v>
      </c>
      <c r="C37" s="96">
        <v>0</v>
      </c>
      <c r="D37" s="96">
        <f t="shared" si="0"/>
        <v>0</v>
      </c>
      <c r="E37" s="96">
        <v>193319143</v>
      </c>
      <c r="F37" s="96">
        <v>193319143</v>
      </c>
      <c r="G37" s="96">
        <f t="shared" si="1"/>
        <v>0</v>
      </c>
      <c r="H37" s="96">
        <v>86063260</v>
      </c>
      <c r="I37" s="96">
        <v>86063260</v>
      </c>
      <c r="J37" s="96">
        <f t="shared" si="2"/>
        <v>0</v>
      </c>
      <c r="K37" s="96">
        <v>40183848</v>
      </c>
      <c r="L37" s="96">
        <v>40183848</v>
      </c>
      <c r="M37" s="96">
        <f t="shared" si="3"/>
        <v>0</v>
      </c>
      <c r="N37" s="96">
        <v>-42894</v>
      </c>
      <c r="O37" s="96">
        <v>-42894</v>
      </c>
      <c r="P37" s="96">
        <f t="shared" si="4"/>
        <v>0</v>
      </c>
    </row>
    <row r="38" spans="1:16">
      <c r="A38" s="136" t="s">
        <v>282</v>
      </c>
      <c r="B38" s="96">
        <v>0</v>
      </c>
      <c r="C38" s="96">
        <v>0</v>
      </c>
      <c r="D38" s="96">
        <f t="shared" si="0"/>
        <v>0</v>
      </c>
      <c r="E38" s="96">
        <v>363196650</v>
      </c>
      <c r="F38" s="96">
        <v>363196650</v>
      </c>
      <c r="G38" s="96">
        <f t="shared" si="1"/>
        <v>0</v>
      </c>
      <c r="H38" s="96">
        <v>56100380</v>
      </c>
      <c r="I38" s="96">
        <v>56100380</v>
      </c>
      <c r="J38" s="96">
        <f t="shared" si="2"/>
        <v>0</v>
      </c>
      <c r="K38" s="96">
        <v>302820487</v>
      </c>
      <c r="L38" s="96">
        <v>302820487</v>
      </c>
      <c r="M38" s="96">
        <f t="shared" si="3"/>
        <v>0</v>
      </c>
      <c r="N38" s="96">
        <v>0</v>
      </c>
      <c r="O38" s="96">
        <v>0</v>
      </c>
      <c r="P38" s="96">
        <f t="shared" si="4"/>
        <v>0</v>
      </c>
    </row>
    <row r="39" spans="1:16">
      <c r="A39" s="136" t="s">
        <v>283</v>
      </c>
      <c r="B39" s="96">
        <v>0</v>
      </c>
      <c r="C39" s="96">
        <v>0</v>
      </c>
      <c r="D39" s="96">
        <f t="shared" si="0"/>
        <v>0</v>
      </c>
      <c r="E39" s="96">
        <v>87758049</v>
      </c>
      <c r="F39" s="96">
        <v>87758049</v>
      </c>
      <c r="G39" s="96">
        <f t="shared" si="1"/>
        <v>0</v>
      </c>
      <c r="H39" s="96">
        <v>59133845</v>
      </c>
      <c r="I39" s="96">
        <v>59133845</v>
      </c>
      <c r="J39" s="96">
        <f t="shared" si="2"/>
        <v>0</v>
      </c>
      <c r="K39" s="96">
        <v>9249868</v>
      </c>
      <c r="L39" s="96">
        <v>9249868</v>
      </c>
      <c r="M39" s="96">
        <f t="shared" si="3"/>
        <v>0</v>
      </c>
      <c r="N39" s="96">
        <v>0</v>
      </c>
      <c r="O39" s="96">
        <v>0</v>
      </c>
      <c r="P39" s="96">
        <f t="shared" si="4"/>
        <v>0</v>
      </c>
    </row>
    <row r="40" spans="1:16">
      <c r="A40" s="136" t="s">
        <v>284</v>
      </c>
      <c r="B40" s="96">
        <v>0</v>
      </c>
      <c r="C40" s="96">
        <v>0</v>
      </c>
      <c r="D40" s="96">
        <f t="shared" si="0"/>
        <v>0</v>
      </c>
      <c r="E40" s="96">
        <v>65107686</v>
      </c>
      <c r="F40" s="96">
        <v>65107686</v>
      </c>
      <c r="G40" s="96">
        <f t="shared" si="1"/>
        <v>0</v>
      </c>
      <c r="H40" s="96">
        <v>33263137</v>
      </c>
      <c r="I40" s="96">
        <v>33263137</v>
      </c>
      <c r="J40" s="96">
        <f t="shared" si="2"/>
        <v>0</v>
      </c>
      <c r="K40" s="96">
        <v>19510344</v>
      </c>
      <c r="L40" s="96">
        <v>19510344</v>
      </c>
      <c r="M40" s="96">
        <f t="shared" si="3"/>
        <v>0</v>
      </c>
      <c r="N40" s="96">
        <v>0</v>
      </c>
      <c r="O40" s="96">
        <v>0</v>
      </c>
      <c r="P40" s="96">
        <f t="shared" si="4"/>
        <v>0</v>
      </c>
    </row>
    <row r="41" spans="1:16">
      <c r="A41" s="136"/>
      <c r="B41" s="96"/>
      <c r="C41" s="96"/>
      <c r="D41" s="96"/>
      <c r="E41" s="96"/>
      <c r="F41" s="96"/>
      <c r="G41" s="96"/>
      <c r="H41" s="96"/>
      <c r="I41" s="96"/>
      <c r="J41" s="96"/>
      <c r="K41" s="96"/>
      <c r="L41" s="96"/>
      <c r="M41" s="96"/>
      <c r="N41" s="96"/>
      <c r="O41" s="96"/>
      <c r="P41" s="96"/>
    </row>
    <row r="42" spans="1:16">
      <c r="A42" s="136" t="s">
        <v>285</v>
      </c>
      <c r="B42" s="96">
        <v>0</v>
      </c>
      <c r="C42" s="96">
        <v>0</v>
      </c>
      <c r="D42" s="96">
        <f t="shared" si="0"/>
        <v>0</v>
      </c>
      <c r="E42" s="96">
        <v>188390097</v>
      </c>
      <c r="F42" s="96">
        <v>188390097</v>
      </c>
      <c r="G42" s="96">
        <f t="shared" si="1"/>
        <v>0</v>
      </c>
      <c r="H42" s="96">
        <v>81566429</v>
      </c>
      <c r="I42" s="96">
        <v>81566429</v>
      </c>
      <c r="J42" s="96">
        <f t="shared" si="2"/>
        <v>0</v>
      </c>
      <c r="K42" s="96">
        <v>206960730</v>
      </c>
      <c r="L42" s="96">
        <v>206960730</v>
      </c>
      <c r="M42" s="96">
        <f t="shared" si="3"/>
        <v>0</v>
      </c>
      <c r="N42" s="96">
        <v>0</v>
      </c>
      <c r="O42" s="96">
        <v>0</v>
      </c>
      <c r="P42" s="96">
        <f t="shared" si="4"/>
        <v>0</v>
      </c>
    </row>
    <row r="43" spans="1:16">
      <c r="A43" s="136" t="s">
        <v>286</v>
      </c>
      <c r="B43" s="96">
        <v>0</v>
      </c>
      <c r="C43" s="96">
        <v>0</v>
      </c>
      <c r="D43" s="96">
        <f t="shared" si="0"/>
        <v>0</v>
      </c>
      <c r="E43" s="96">
        <v>504765753</v>
      </c>
      <c r="F43" s="96">
        <v>504765753</v>
      </c>
      <c r="G43" s="96">
        <f t="shared" si="1"/>
        <v>0</v>
      </c>
      <c r="H43" s="96">
        <v>81387025</v>
      </c>
      <c r="I43" s="96">
        <v>81387025</v>
      </c>
      <c r="J43" s="96">
        <f t="shared" si="2"/>
        <v>0</v>
      </c>
      <c r="K43" s="96">
        <v>830826539</v>
      </c>
      <c r="L43" s="96">
        <v>830832839</v>
      </c>
      <c r="M43" s="96">
        <f t="shared" si="3"/>
        <v>-6300</v>
      </c>
      <c r="N43" s="96">
        <v>0</v>
      </c>
      <c r="O43" s="96">
        <v>0</v>
      </c>
      <c r="P43" s="96">
        <f t="shared" si="4"/>
        <v>0</v>
      </c>
    </row>
    <row r="44" spans="1:16">
      <c r="A44" s="136" t="s">
        <v>287</v>
      </c>
      <c r="B44" s="96">
        <v>0</v>
      </c>
      <c r="C44" s="96">
        <v>0</v>
      </c>
      <c r="D44" s="96">
        <f t="shared" si="0"/>
        <v>0</v>
      </c>
      <c r="E44" s="96">
        <v>266605978</v>
      </c>
      <c r="F44" s="96">
        <v>266605978</v>
      </c>
      <c r="G44" s="96">
        <f t="shared" si="1"/>
        <v>0</v>
      </c>
      <c r="H44" s="96">
        <v>194472249</v>
      </c>
      <c r="I44" s="96">
        <v>194472249</v>
      </c>
      <c r="J44" s="96">
        <f t="shared" si="2"/>
        <v>0</v>
      </c>
      <c r="K44" s="96">
        <v>160784537</v>
      </c>
      <c r="L44" s="96">
        <v>160784537</v>
      </c>
      <c r="M44" s="96">
        <f t="shared" si="3"/>
        <v>0</v>
      </c>
      <c r="N44" s="96">
        <v>-21096</v>
      </c>
      <c r="O44" s="96">
        <v>0</v>
      </c>
      <c r="P44" s="96">
        <f t="shared" si="4"/>
        <v>-21096</v>
      </c>
    </row>
    <row r="45" spans="1:16">
      <c r="A45" s="136" t="s">
        <v>288</v>
      </c>
      <c r="B45" s="96">
        <v>0</v>
      </c>
      <c r="C45" s="96">
        <v>0</v>
      </c>
      <c r="D45" s="96">
        <f t="shared" si="0"/>
        <v>0</v>
      </c>
      <c r="E45" s="96">
        <v>81633159</v>
      </c>
      <c r="F45" s="96">
        <v>81633159</v>
      </c>
      <c r="G45" s="96">
        <f t="shared" si="1"/>
        <v>0</v>
      </c>
      <c r="H45" s="96">
        <v>77103429</v>
      </c>
      <c r="I45" s="96">
        <v>77103429</v>
      </c>
      <c r="J45" s="96">
        <f t="shared" si="2"/>
        <v>0</v>
      </c>
      <c r="K45" s="96">
        <v>21302325</v>
      </c>
      <c r="L45" s="96">
        <v>21302325</v>
      </c>
      <c r="M45" s="96">
        <f t="shared" si="3"/>
        <v>0</v>
      </c>
      <c r="N45" s="96">
        <v>0</v>
      </c>
      <c r="O45" s="96">
        <v>0</v>
      </c>
      <c r="P45" s="96">
        <f t="shared" si="4"/>
        <v>0</v>
      </c>
    </row>
    <row r="46" spans="1:16">
      <c r="A46" s="136" t="s">
        <v>231</v>
      </c>
      <c r="B46" s="96">
        <v>0</v>
      </c>
      <c r="C46" s="96">
        <v>0</v>
      </c>
      <c r="D46" s="96">
        <f t="shared" si="0"/>
        <v>0</v>
      </c>
      <c r="E46" s="96">
        <v>28886920</v>
      </c>
      <c r="F46" s="96">
        <v>28886920</v>
      </c>
      <c r="G46" s="96">
        <f t="shared" si="1"/>
        <v>0</v>
      </c>
      <c r="H46" s="96">
        <v>39779970</v>
      </c>
      <c r="I46" s="96">
        <v>39779970</v>
      </c>
      <c r="J46" s="96">
        <f t="shared" si="2"/>
        <v>0</v>
      </c>
      <c r="K46" s="96">
        <v>14147336</v>
      </c>
      <c r="L46" s="96">
        <v>14147336</v>
      </c>
      <c r="M46" s="96">
        <f t="shared" si="3"/>
        <v>0</v>
      </c>
      <c r="N46" s="96">
        <v>0</v>
      </c>
      <c r="O46" s="96">
        <v>0</v>
      </c>
      <c r="P46" s="96">
        <f t="shared" si="4"/>
        <v>0</v>
      </c>
    </row>
    <row r="47" spans="1:16">
      <c r="A47" s="136"/>
      <c r="B47" s="96"/>
      <c r="C47" s="96"/>
      <c r="D47" s="96"/>
      <c r="E47" s="96"/>
      <c r="F47" s="96"/>
      <c r="G47" s="96"/>
      <c r="H47" s="96"/>
      <c r="I47" s="96"/>
      <c r="J47" s="96"/>
      <c r="K47" s="96"/>
      <c r="L47" s="96"/>
      <c r="M47" s="96"/>
      <c r="N47" s="96"/>
      <c r="O47" s="96"/>
      <c r="P47" s="96"/>
    </row>
    <row r="48" spans="1:16">
      <c r="A48" s="136" t="s">
        <v>289</v>
      </c>
      <c r="B48" s="96">
        <v>0</v>
      </c>
      <c r="C48" s="96">
        <v>0</v>
      </c>
      <c r="D48" s="96">
        <f t="shared" si="0"/>
        <v>0</v>
      </c>
      <c r="E48" s="96">
        <v>24736414</v>
      </c>
      <c r="F48" s="96">
        <v>24736414</v>
      </c>
      <c r="G48" s="96">
        <f t="shared" si="1"/>
        <v>0</v>
      </c>
      <c r="H48" s="96">
        <v>23113217</v>
      </c>
      <c r="I48" s="96">
        <v>23113217</v>
      </c>
      <c r="J48" s="96">
        <f t="shared" si="2"/>
        <v>0</v>
      </c>
      <c r="K48" s="96">
        <v>3730446</v>
      </c>
      <c r="L48" s="96">
        <v>3730446</v>
      </c>
      <c r="M48" s="96">
        <f t="shared" si="3"/>
        <v>0</v>
      </c>
      <c r="N48" s="96">
        <v>0</v>
      </c>
      <c r="O48" s="96">
        <v>0</v>
      </c>
      <c r="P48" s="96">
        <f t="shared" si="4"/>
        <v>0</v>
      </c>
    </row>
    <row r="49" spans="1:16">
      <c r="A49" s="136" t="s">
        <v>290</v>
      </c>
      <c r="B49" s="96">
        <v>0</v>
      </c>
      <c r="C49" s="96">
        <v>0</v>
      </c>
      <c r="D49" s="96">
        <f t="shared" si="0"/>
        <v>0</v>
      </c>
      <c r="E49" s="96">
        <v>37864959</v>
      </c>
      <c r="F49" s="96">
        <v>37864959</v>
      </c>
      <c r="G49" s="96">
        <f t="shared" si="1"/>
        <v>0</v>
      </c>
      <c r="H49" s="96">
        <v>65766284</v>
      </c>
      <c r="I49" s="96">
        <v>65766284</v>
      </c>
      <c r="J49" s="96">
        <f t="shared" si="2"/>
        <v>0</v>
      </c>
      <c r="K49" s="96">
        <v>1965225</v>
      </c>
      <c r="L49" s="96">
        <v>1965225</v>
      </c>
      <c r="M49" s="96">
        <f t="shared" si="3"/>
        <v>0</v>
      </c>
      <c r="N49" s="96">
        <v>0</v>
      </c>
      <c r="O49" s="96">
        <v>0</v>
      </c>
      <c r="P49" s="96">
        <f t="shared" si="4"/>
        <v>0</v>
      </c>
    </row>
    <row r="50" spans="1:16">
      <c r="A50" s="136" t="s">
        <v>291</v>
      </c>
      <c r="B50" s="96">
        <v>0</v>
      </c>
      <c r="C50" s="96">
        <v>0</v>
      </c>
      <c r="D50" s="96">
        <f t="shared" si="0"/>
        <v>0</v>
      </c>
      <c r="E50" s="96">
        <v>109927573</v>
      </c>
      <c r="F50" s="96">
        <v>109927573</v>
      </c>
      <c r="G50" s="96">
        <f t="shared" si="1"/>
        <v>0</v>
      </c>
      <c r="H50" s="96">
        <v>44501125</v>
      </c>
      <c r="I50" s="96">
        <v>44501125</v>
      </c>
      <c r="J50" s="96">
        <f t="shared" si="2"/>
        <v>0</v>
      </c>
      <c r="K50" s="96">
        <v>49785097</v>
      </c>
      <c r="L50" s="96">
        <v>49785097</v>
      </c>
      <c r="M50" s="96">
        <f t="shared" si="3"/>
        <v>0</v>
      </c>
      <c r="N50" s="96">
        <v>0</v>
      </c>
      <c r="O50" s="96">
        <v>0</v>
      </c>
      <c r="P50" s="96">
        <f t="shared" si="4"/>
        <v>0</v>
      </c>
    </row>
    <row r="51" spans="1:16">
      <c r="A51" s="136" t="s">
        <v>292</v>
      </c>
      <c r="B51" s="96">
        <v>0</v>
      </c>
      <c r="C51" s="96">
        <v>0</v>
      </c>
      <c r="D51" s="96">
        <f t="shared" si="0"/>
        <v>0</v>
      </c>
      <c r="E51" s="96">
        <v>172496259</v>
      </c>
      <c r="F51" s="96">
        <v>172496259</v>
      </c>
      <c r="G51" s="96">
        <f t="shared" si="1"/>
        <v>0</v>
      </c>
      <c r="H51" s="96">
        <v>127458019</v>
      </c>
      <c r="I51" s="96">
        <v>127458019</v>
      </c>
      <c r="J51" s="96">
        <f t="shared" si="2"/>
        <v>0</v>
      </c>
      <c r="K51" s="96">
        <v>153040242</v>
      </c>
      <c r="L51" s="96">
        <v>153040242</v>
      </c>
      <c r="M51" s="96">
        <f t="shared" si="3"/>
        <v>0</v>
      </c>
      <c r="N51" s="96">
        <v>-395552</v>
      </c>
      <c r="O51" s="96">
        <v>-395552</v>
      </c>
      <c r="P51" s="96">
        <f t="shared" si="4"/>
        <v>0</v>
      </c>
    </row>
    <row r="52" spans="1:16">
      <c r="A52" s="136" t="s">
        <v>293</v>
      </c>
      <c r="B52" s="96">
        <v>0</v>
      </c>
      <c r="C52" s="96">
        <v>0</v>
      </c>
      <c r="D52" s="96">
        <f t="shared" si="0"/>
        <v>0</v>
      </c>
      <c r="E52" s="96">
        <v>102745433</v>
      </c>
      <c r="F52" s="96">
        <v>102745433</v>
      </c>
      <c r="G52" s="96">
        <f t="shared" si="1"/>
        <v>0</v>
      </c>
      <c r="H52" s="96">
        <v>63419988</v>
      </c>
      <c r="I52" s="96">
        <v>63419988</v>
      </c>
      <c r="J52" s="96">
        <f t="shared" si="2"/>
        <v>0</v>
      </c>
      <c r="K52" s="96">
        <v>10923486</v>
      </c>
      <c r="L52" s="96">
        <v>10923486</v>
      </c>
      <c r="M52" s="96">
        <f t="shared" si="3"/>
        <v>0</v>
      </c>
      <c r="N52" s="96">
        <v>0</v>
      </c>
      <c r="O52" s="96">
        <v>0</v>
      </c>
      <c r="P52" s="96">
        <f t="shared" si="4"/>
        <v>0</v>
      </c>
    </row>
    <row r="53" spans="1:16">
      <c r="A53" s="136"/>
      <c r="B53" s="96"/>
      <c r="C53" s="96"/>
      <c r="D53" s="96"/>
      <c r="E53" s="96"/>
      <c r="F53" s="96"/>
      <c r="G53" s="96"/>
      <c r="H53" s="96"/>
      <c r="I53" s="96"/>
      <c r="J53" s="96"/>
      <c r="K53" s="96"/>
      <c r="L53" s="96"/>
      <c r="M53" s="96"/>
      <c r="N53" s="96"/>
      <c r="O53" s="96"/>
      <c r="P53" s="96"/>
    </row>
    <row r="54" spans="1:16">
      <c r="A54" s="136" t="s">
        <v>294</v>
      </c>
      <c r="B54" s="96">
        <v>0</v>
      </c>
      <c r="C54" s="96">
        <v>0</v>
      </c>
      <c r="D54" s="96">
        <f t="shared" si="0"/>
        <v>0</v>
      </c>
      <c r="E54" s="96">
        <v>23350898</v>
      </c>
      <c r="F54" s="96">
        <v>23350898</v>
      </c>
      <c r="G54" s="96">
        <f t="shared" si="1"/>
        <v>0</v>
      </c>
      <c r="H54" s="96">
        <v>79999301</v>
      </c>
      <c r="I54" s="96">
        <v>79999301</v>
      </c>
      <c r="J54" s="96">
        <f t="shared" si="2"/>
        <v>0</v>
      </c>
      <c r="K54" s="96">
        <v>1299400</v>
      </c>
      <c r="L54" s="96">
        <v>1299400</v>
      </c>
      <c r="M54" s="96">
        <f t="shared" si="3"/>
        <v>0</v>
      </c>
      <c r="N54" s="96">
        <v>0</v>
      </c>
      <c r="O54" s="96">
        <v>0</v>
      </c>
      <c r="P54" s="96">
        <f t="shared" si="4"/>
        <v>0</v>
      </c>
    </row>
    <row r="55" spans="1:16">
      <c r="A55" s="136" t="s">
        <v>295</v>
      </c>
      <c r="B55" s="96">
        <v>0</v>
      </c>
      <c r="C55" s="96">
        <v>0</v>
      </c>
      <c r="D55" s="96">
        <f t="shared" si="0"/>
        <v>0</v>
      </c>
      <c r="E55" s="96">
        <v>68663406</v>
      </c>
      <c r="F55" s="96">
        <v>68663406</v>
      </c>
      <c r="G55" s="96">
        <f t="shared" si="1"/>
        <v>0</v>
      </c>
      <c r="H55" s="96">
        <v>56399170</v>
      </c>
      <c r="I55" s="96">
        <v>56399170</v>
      </c>
      <c r="J55" s="96">
        <f t="shared" si="2"/>
        <v>0</v>
      </c>
      <c r="K55" s="96">
        <v>23120868</v>
      </c>
      <c r="L55" s="96">
        <v>23120868</v>
      </c>
      <c r="M55" s="96">
        <f t="shared" si="3"/>
        <v>0</v>
      </c>
      <c r="N55" s="96">
        <v>0</v>
      </c>
      <c r="O55" s="96">
        <v>0</v>
      </c>
      <c r="P55" s="96">
        <f t="shared" si="4"/>
        <v>0</v>
      </c>
    </row>
    <row r="56" spans="1:16">
      <c r="A56" s="136" t="s">
        <v>296</v>
      </c>
      <c r="B56" s="96">
        <v>0</v>
      </c>
      <c r="C56" s="96">
        <v>0</v>
      </c>
      <c r="D56" s="96">
        <f t="shared" si="0"/>
        <v>0</v>
      </c>
      <c r="E56" s="96">
        <v>47697142</v>
      </c>
      <c r="F56" s="96">
        <v>47697142</v>
      </c>
      <c r="G56" s="96">
        <f t="shared" si="1"/>
        <v>0</v>
      </c>
      <c r="H56" s="96">
        <v>40937739</v>
      </c>
      <c r="I56" s="96">
        <v>40937739</v>
      </c>
      <c r="J56" s="96">
        <f t="shared" si="2"/>
        <v>0</v>
      </c>
      <c r="K56" s="96">
        <v>20433418</v>
      </c>
      <c r="L56" s="96">
        <v>20433418</v>
      </c>
      <c r="M56" s="96">
        <f t="shared" si="3"/>
        <v>0</v>
      </c>
      <c r="N56" s="96">
        <v>-3960</v>
      </c>
      <c r="O56" s="96">
        <v>-3960</v>
      </c>
      <c r="P56" s="96">
        <f t="shared" si="4"/>
        <v>0</v>
      </c>
    </row>
    <row r="57" spans="1:16">
      <c r="A57" s="136" t="s">
        <v>297</v>
      </c>
      <c r="B57" s="96">
        <v>0</v>
      </c>
      <c r="C57" s="96">
        <v>0</v>
      </c>
      <c r="D57" s="96">
        <f t="shared" si="0"/>
        <v>0</v>
      </c>
      <c r="E57" s="96">
        <v>31464255</v>
      </c>
      <c r="F57" s="96">
        <v>31464255</v>
      </c>
      <c r="G57" s="96">
        <f t="shared" si="1"/>
        <v>0</v>
      </c>
      <c r="H57" s="96">
        <v>25679462</v>
      </c>
      <c r="I57" s="96">
        <v>25679462</v>
      </c>
      <c r="J57" s="96">
        <f t="shared" si="2"/>
        <v>0</v>
      </c>
      <c r="K57" s="96">
        <v>78388301</v>
      </c>
      <c r="L57" s="96">
        <v>78388301</v>
      </c>
      <c r="M57" s="96">
        <f t="shared" si="3"/>
        <v>0</v>
      </c>
      <c r="N57" s="96">
        <v>0</v>
      </c>
      <c r="O57" s="96">
        <v>0</v>
      </c>
      <c r="P57" s="96">
        <f t="shared" si="4"/>
        <v>0</v>
      </c>
    </row>
    <row r="58" spans="1:16">
      <c r="A58" s="136" t="s">
        <v>298</v>
      </c>
      <c r="B58" s="96">
        <v>0</v>
      </c>
      <c r="C58" s="96">
        <v>0</v>
      </c>
      <c r="D58" s="96">
        <f t="shared" si="0"/>
        <v>0</v>
      </c>
      <c r="E58" s="96">
        <v>282201265</v>
      </c>
      <c r="F58" s="96">
        <v>282201265</v>
      </c>
      <c r="G58" s="96">
        <f t="shared" si="1"/>
        <v>0</v>
      </c>
      <c r="H58" s="96">
        <v>165618234</v>
      </c>
      <c r="I58" s="96">
        <v>165618234</v>
      </c>
      <c r="J58" s="96">
        <f t="shared" si="2"/>
        <v>0</v>
      </c>
      <c r="K58" s="96">
        <v>203860151</v>
      </c>
      <c r="L58" s="96">
        <v>203860151</v>
      </c>
      <c r="M58" s="96">
        <f t="shared" si="3"/>
        <v>0</v>
      </c>
      <c r="N58" s="96">
        <v>-39159</v>
      </c>
      <c r="O58" s="96">
        <v>-39159</v>
      </c>
      <c r="P58" s="96">
        <f t="shared" si="4"/>
        <v>0</v>
      </c>
    </row>
    <row r="59" spans="1:16">
      <c r="A59" s="136"/>
      <c r="B59" s="96"/>
      <c r="C59" s="96"/>
      <c r="D59" s="96"/>
      <c r="E59" s="96"/>
      <c r="F59" s="96"/>
      <c r="G59" s="96"/>
      <c r="H59" s="96"/>
      <c r="I59" s="96"/>
      <c r="J59" s="96"/>
      <c r="K59" s="96"/>
      <c r="L59" s="96"/>
      <c r="M59" s="96"/>
      <c r="N59" s="96"/>
      <c r="O59" s="96"/>
      <c r="P59" s="96"/>
    </row>
    <row r="60" spans="1:16">
      <c r="A60" s="136" t="s">
        <v>299</v>
      </c>
      <c r="B60" s="96">
        <v>0</v>
      </c>
      <c r="C60" s="96">
        <v>0</v>
      </c>
      <c r="D60" s="96">
        <f t="shared" si="0"/>
        <v>0</v>
      </c>
      <c r="E60" s="96">
        <v>38787668</v>
      </c>
      <c r="F60" s="96">
        <v>38787668</v>
      </c>
      <c r="G60" s="96">
        <f t="shared" si="1"/>
        <v>0</v>
      </c>
      <c r="H60" s="96">
        <v>71811221</v>
      </c>
      <c r="I60" s="96">
        <v>71811221</v>
      </c>
      <c r="J60" s="96">
        <f t="shared" si="2"/>
        <v>0</v>
      </c>
      <c r="K60" s="96">
        <v>16887040</v>
      </c>
      <c r="L60" s="96">
        <v>16887040</v>
      </c>
      <c r="M60" s="96">
        <f t="shared" si="3"/>
        <v>0</v>
      </c>
      <c r="N60" s="96">
        <v>0</v>
      </c>
      <c r="O60" s="96">
        <v>0</v>
      </c>
      <c r="P60" s="96">
        <f t="shared" si="4"/>
        <v>0</v>
      </c>
    </row>
    <row r="61" spans="1:16">
      <c r="A61" s="136" t="s">
        <v>300</v>
      </c>
      <c r="B61" s="96">
        <v>0</v>
      </c>
      <c r="C61" s="96">
        <v>0</v>
      </c>
      <c r="D61" s="96">
        <f t="shared" si="0"/>
        <v>0</v>
      </c>
      <c r="E61" s="96">
        <v>85801559</v>
      </c>
      <c r="F61" s="96">
        <v>85801559</v>
      </c>
      <c r="G61" s="96">
        <f t="shared" si="1"/>
        <v>0</v>
      </c>
      <c r="H61" s="96">
        <v>73193461</v>
      </c>
      <c r="I61" s="96">
        <v>73193461</v>
      </c>
      <c r="J61" s="96">
        <f t="shared" si="2"/>
        <v>0</v>
      </c>
      <c r="K61" s="96">
        <v>57599706</v>
      </c>
      <c r="L61" s="96">
        <v>57599706</v>
      </c>
      <c r="M61" s="96">
        <f t="shared" si="3"/>
        <v>0</v>
      </c>
      <c r="N61" s="96">
        <v>-17541</v>
      </c>
      <c r="O61" s="96">
        <v>-17541</v>
      </c>
      <c r="P61" s="96">
        <f t="shared" si="4"/>
        <v>0</v>
      </c>
    </row>
    <row r="62" spans="1:16">
      <c r="A62" s="136" t="s">
        <v>301</v>
      </c>
      <c r="B62" s="96">
        <v>0</v>
      </c>
      <c r="C62" s="96">
        <v>0</v>
      </c>
      <c r="D62" s="96">
        <f t="shared" si="0"/>
        <v>0</v>
      </c>
      <c r="E62" s="96">
        <v>146567197</v>
      </c>
      <c r="F62" s="96">
        <v>146567197</v>
      </c>
      <c r="G62" s="96">
        <f t="shared" si="1"/>
        <v>0</v>
      </c>
      <c r="H62" s="96">
        <v>99980945</v>
      </c>
      <c r="I62" s="96">
        <v>99980945</v>
      </c>
      <c r="J62" s="96">
        <f t="shared" si="2"/>
        <v>0</v>
      </c>
      <c r="K62" s="96">
        <v>40425228</v>
      </c>
      <c r="L62" s="96">
        <v>40424338</v>
      </c>
      <c r="M62" s="96">
        <f t="shared" si="3"/>
        <v>890</v>
      </c>
      <c r="N62" s="96">
        <v>0</v>
      </c>
      <c r="O62" s="96">
        <v>0</v>
      </c>
      <c r="P62" s="96">
        <f t="shared" si="4"/>
        <v>0</v>
      </c>
    </row>
    <row r="63" spans="1:16">
      <c r="A63" s="136" t="s">
        <v>302</v>
      </c>
      <c r="B63" s="96">
        <v>0</v>
      </c>
      <c r="C63" s="96">
        <v>0</v>
      </c>
      <c r="D63" s="96">
        <f t="shared" si="0"/>
        <v>0</v>
      </c>
      <c r="E63" s="96">
        <v>63338271</v>
      </c>
      <c r="F63" s="96">
        <v>63338271</v>
      </c>
      <c r="G63" s="96">
        <f t="shared" si="1"/>
        <v>0</v>
      </c>
      <c r="H63" s="96">
        <v>72729738</v>
      </c>
      <c r="I63" s="96">
        <v>72729738</v>
      </c>
      <c r="J63" s="96">
        <f t="shared" si="2"/>
        <v>0</v>
      </c>
      <c r="K63" s="96">
        <v>20556998</v>
      </c>
      <c r="L63" s="96">
        <v>20556998</v>
      </c>
      <c r="M63" s="96">
        <f t="shared" si="3"/>
        <v>0</v>
      </c>
      <c r="N63" s="96">
        <v>0</v>
      </c>
      <c r="O63" s="96">
        <v>0</v>
      </c>
      <c r="P63" s="96">
        <f t="shared" si="4"/>
        <v>0</v>
      </c>
    </row>
    <row r="64" spans="1:16">
      <c r="A64" s="136" t="s">
        <v>303</v>
      </c>
      <c r="B64" s="96">
        <v>0</v>
      </c>
      <c r="C64" s="96">
        <v>0</v>
      </c>
      <c r="D64" s="96">
        <f t="shared" si="0"/>
        <v>0</v>
      </c>
      <c r="E64" s="96">
        <v>74769899</v>
      </c>
      <c r="F64" s="96">
        <v>74769899</v>
      </c>
      <c r="G64" s="96">
        <f t="shared" si="1"/>
        <v>0</v>
      </c>
      <c r="H64" s="96">
        <v>57442610</v>
      </c>
      <c r="I64" s="96">
        <v>57442610</v>
      </c>
      <c r="J64" s="96">
        <f t="shared" si="2"/>
        <v>0</v>
      </c>
      <c r="K64" s="96">
        <v>13228080</v>
      </c>
      <c r="L64" s="96">
        <v>13228080</v>
      </c>
      <c r="M64" s="96">
        <f t="shared" si="3"/>
        <v>0</v>
      </c>
      <c r="N64" s="96">
        <v>0</v>
      </c>
      <c r="O64" s="96">
        <v>0</v>
      </c>
      <c r="P64" s="96">
        <f t="shared" si="4"/>
        <v>0</v>
      </c>
    </row>
    <row r="65" spans="1:16">
      <c r="A65" s="136"/>
      <c r="B65" s="96"/>
      <c r="C65" s="96"/>
      <c r="D65" s="96"/>
      <c r="E65" s="96"/>
      <c r="F65" s="96"/>
      <c r="G65" s="96"/>
      <c r="H65" s="96"/>
      <c r="I65" s="96"/>
      <c r="J65" s="96"/>
      <c r="K65" s="96"/>
      <c r="L65" s="96"/>
      <c r="M65" s="96"/>
      <c r="N65" s="96"/>
      <c r="O65" s="96"/>
      <c r="P65" s="96"/>
    </row>
    <row r="66" spans="1:16">
      <c r="A66" s="136" t="s">
        <v>247</v>
      </c>
      <c r="B66" s="96">
        <v>0</v>
      </c>
      <c r="C66" s="96">
        <v>0</v>
      </c>
      <c r="D66" s="96">
        <f t="shared" si="0"/>
        <v>0</v>
      </c>
      <c r="E66" s="96">
        <v>166250894</v>
      </c>
      <c r="F66" s="96">
        <v>166250894</v>
      </c>
      <c r="G66" s="96">
        <f t="shared" si="1"/>
        <v>0</v>
      </c>
      <c r="H66" s="96">
        <v>51294969</v>
      </c>
      <c r="I66" s="96">
        <v>51294969</v>
      </c>
      <c r="J66" s="96">
        <f t="shared" si="2"/>
        <v>0</v>
      </c>
      <c r="K66" s="96">
        <v>60046371</v>
      </c>
      <c r="L66" s="96">
        <v>60046371</v>
      </c>
      <c r="M66" s="96">
        <f t="shared" si="3"/>
        <v>0</v>
      </c>
      <c r="N66" s="96">
        <v>0</v>
      </c>
      <c r="O66" s="96">
        <v>0</v>
      </c>
      <c r="P66" s="96">
        <f t="shared" si="4"/>
        <v>0</v>
      </c>
    </row>
    <row r="67" spans="1:16">
      <c r="A67" s="141" t="s">
        <v>304</v>
      </c>
      <c r="B67" s="100">
        <v>0</v>
      </c>
      <c r="C67" s="100">
        <v>0</v>
      </c>
      <c r="D67" s="100">
        <f t="shared" si="0"/>
        <v>0</v>
      </c>
      <c r="E67" s="100">
        <v>123111258</v>
      </c>
      <c r="F67" s="100">
        <v>123111258</v>
      </c>
      <c r="G67" s="100">
        <f t="shared" si="1"/>
        <v>0</v>
      </c>
      <c r="H67" s="100">
        <v>83071360</v>
      </c>
      <c r="I67" s="100">
        <v>83071360</v>
      </c>
      <c r="J67" s="100">
        <f t="shared" si="2"/>
        <v>0</v>
      </c>
      <c r="K67" s="100">
        <v>16507753</v>
      </c>
      <c r="L67" s="100">
        <v>16507753</v>
      </c>
      <c r="M67" s="100">
        <f t="shared" si="3"/>
        <v>0</v>
      </c>
      <c r="N67" s="100">
        <v>0</v>
      </c>
      <c r="O67" s="100">
        <v>0</v>
      </c>
      <c r="P67" s="100">
        <f t="shared" si="4"/>
        <v>0</v>
      </c>
    </row>
    <row r="68" spans="1:16">
      <c r="B68" s="142"/>
      <c r="C68" s="142"/>
      <c r="D68" s="142"/>
    </row>
  </sheetData>
  <mergeCells count="6">
    <mergeCell ref="A1:P1"/>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第1表</vt:lpstr>
      <vt:lpstr>第1表（続）</vt:lpstr>
      <vt:lpstr>第2表</vt:lpstr>
      <vt:lpstr>第3表</vt:lpstr>
      <vt:lpstr>第4表</vt:lpstr>
      <vt:lpstr>第5表-1</vt:lpstr>
      <vt:lpstr>第5表-2</vt:lpstr>
      <vt:lpstr>第5表-3</vt:lpstr>
      <vt:lpstr>第5表-4</vt:lpstr>
      <vt:lpstr>第5表-5</vt:lpstr>
      <vt:lpstr>第5表-6</vt:lpstr>
      <vt:lpstr>第5表-7</vt:lpstr>
      <vt:lpstr>第6表（共済）</vt:lpstr>
      <vt:lpstr>第6表（健保）</vt:lpstr>
      <vt:lpstr>第2表!Print_Area</vt:lpstr>
      <vt:lpstr>第3表!Print_Titles</vt:lpstr>
      <vt:lpstr>第4表!Print_Titles</vt:lpstr>
    </vt:vector>
  </TitlesOfParts>
  <Company>社会保険支払基金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社会保険支払基金資金課</dc:creator>
  <cp:lastModifiedBy>社会保険診療報酬支払基金</cp:lastModifiedBy>
  <cp:lastPrinted>2017-11-20T06:57:13Z</cp:lastPrinted>
  <dcterms:created xsi:type="dcterms:W3CDTF">1999-07-02T01:49:17Z</dcterms:created>
  <dcterms:modified xsi:type="dcterms:W3CDTF">2019-08-23T08:04:02Z</dcterms:modified>
</cp:coreProperties>
</file>